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0" sheetId="1" r:id="rId4"/>
    <sheet state="visible" name="2019" sheetId="2" r:id="rId5"/>
    <sheet state="visible" name="2018" sheetId="3" r:id="rId6"/>
  </sheets>
  <definedNames/>
  <calcPr/>
</workbook>
</file>

<file path=xl/sharedStrings.xml><?xml version="1.0" encoding="utf-8"?>
<sst xmlns="http://schemas.openxmlformats.org/spreadsheetml/2006/main" count="30" uniqueCount="11">
  <si>
    <t>Taux de référence tels que définis par les articles L. 548-6 et R. 548-5 du code monétaire et financier pour MiiMOSA</t>
  </si>
  <si>
    <t>Définition des taux (position ACPR 2017-02)</t>
  </si>
  <si>
    <t>Taux 1</t>
  </si>
  <si>
    <t>Taux 2</t>
  </si>
  <si>
    <t>Taux 3</t>
  </si>
  <si>
    <t>Nombre de projets concernés ayant des échéances impayées depuis plus de 2 mois / nombre total de projets</t>
  </si>
  <si>
    <t>Somme du capital restant dû des crédits ou prêts sans intérêts ayant des échéances impayées depuis plus de 2 mois / somme du capital restant dû de l’ensemble des crédits ou prêts sans intérêts correspondant</t>
  </si>
  <si>
    <t>Moyenne trimestrielle de chaque calcul mensuel qui rapporte le nombre des projets présentant des échéances qui restent impayées chaque mois sur le nombre total de projets pour lesquels un capital reste dû chaque mois</t>
  </si>
  <si>
    <t>30/9/2021</t>
  </si>
  <si>
    <t>Taux de référence sur le projets de plus de 12 mois conformément à la loi PACTE</t>
  </si>
  <si>
    <t>Taux de référence tels que définis par les articles L. 548-6 et R. 548-5 du code monétaire et financier pour MiiMOSA IFP</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</si>
</sst>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d/m/yyyy"/>
    <numFmt numFmtId="166" formatCode="&quot;D&quot;/m/&quot;YYYY&quot;"/>
  </numFmts>
  <fonts count="7">
    <font>
      <sz val="10.0"/>
      <color rgb="FF000000"/>
      <name val="Arial"/>
    </font>
    <font>
      <b/>
      <sz val="12.0"/>
      <color rgb="FF000000"/>
      <name val="Calibri"/>
    </font>
    <font/>
    <font>
      <b/>
      <sz val="11.0"/>
      <color rgb="FF000000"/>
      <name val="Roboto"/>
    </font>
    <font>
      <sz val="11.0"/>
      <color rgb="FF000000"/>
      <name val="Calibri"/>
    </font>
    <font>
      <sz val="12.0"/>
      <color rgb="FF222222"/>
      <name val="Times New Roman"/>
    </font>
    <font>
      <b/>
      <sz val="12.0"/>
      <color rgb="FF222222"/>
      <name val="Times New Roman"/>
    </font>
  </fonts>
  <fills count="3">
    <fill>
      <patternFill patternType="none"/>
    </fill>
    <fill>
      <patternFill patternType="lightGray"/>
    </fill>
    <fill>
      <patternFill patternType="solid">
        <fgColor rgb="FFFFFFFF"/>
        <bgColor rgb="FFFFFFFF"/>
      </patternFill>
    </fill>
  </fills>
  <borders count="1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medium">
        <color rgb="FF000000"/>
      </right>
      <top style="thin">
        <color rgb="FFAAAAAA"/>
      </top>
      <bottom style="thin">
        <color rgb="FFAAAAAA"/>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thin">
        <color rgb="FFAAAAAA"/>
      </right>
      <top style="thin">
        <color rgb="FFAAAAAA"/>
      </top>
      <bottom style="thin">
        <color rgb="FFAAAAAA"/>
      </bottom>
    </border>
    <border>
      <left style="thin">
        <color rgb="FFAAAAAA"/>
      </left>
      <right style="thin">
        <color rgb="FFAAAAAA"/>
      </right>
      <top style="medium">
        <color rgb="FF000000"/>
      </top>
      <bottom style="thin">
        <color rgb="FFAAAAAA"/>
      </bottom>
    </border>
    <border>
      <left style="thin">
        <color rgb="FFAAAAAA"/>
      </left>
      <right style="thin">
        <color rgb="FFAAAAAA"/>
      </right>
      <top style="thin">
        <color rgb="FFAAAAAA"/>
      </top>
      <bottom style="thin">
        <color rgb="FFAAAAAA"/>
      </bottom>
    </border>
    <border>
      <left style="thin">
        <color rgb="FFAAAAAA"/>
      </left>
      <right style="thin">
        <color rgb="FFAAAAAA"/>
      </right>
      <top style="thin">
        <color rgb="FF000000"/>
      </top>
      <bottom style="thin">
        <color rgb="FF000000"/>
      </bottom>
    </border>
    <border>
      <left style="thin">
        <color rgb="FFAAAAAA"/>
      </left>
      <right style="thin">
        <color rgb="FFAAAAAA"/>
      </right>
      <top style="thin">
        <color rgb="FFAAAAAA"/>
      </top>
      <bottom style="thin">
        <color rgb="FF000000"/>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1" fillId="2" fontId="1" numFmtId="49" xfId="0" applyAlignment="1" applyBorder="1" applyFill="1" applyFont="1" applyNumberFormat="1">
      <alignment horizontal="center" shrinkToFit="0" vertical="center" wrapText="1"/>
    </xf>
    <xf borderId="2" fillId="0" fontId="2" numFmtId="0" xfId="0" applyBorder="1" applyFont="1"/>
    <xf borderId="3" fillId="0" fontId="2" numFmtId="0" xfId="0" applyBorder="1" applyFont="1"/>
    <xf borderId="4" fillId="0" fontId="0" numFmtId="0" xfId="0" applyAlignment="1" applyBorder="1" applyFont="1">
      <alignment vertical="bottom"/>
    </xf>
    <xf borderId="5" fillId="2" fontId="1" numFmtId="49" xfId="0" applyAlignment="1" applyBorder="1" applyFont="1" applyNumberFormat="1">
      <alignment horizontal="left" vertical="center"/>
    </xf>
    <xf borderId="6" fillId="0" fontId="2" numFmtId="0" xfId="0" applyBorder="1" applyFont="1"/>
    <xf borderId="0" fillId="0" fontId="0" numFmtId="0" xfId="0" applyAlignment="1" applyFont="1">
      <alignment vertical="bottom"/>
    </xf>
    <xf borderId="7" fillId="2" fontId="0" numFmtId="0" xfId="0" applyAlignment="1" applyBorder="1" applyFont="1">
      <alignment horizontal="left" shrinkToFit="0" vertical="bottom" wrapText="1"/>
    </xf>
    <xf borderId="7" fillId="2" fontId="1" numFmtId="49" xfId="0" applyAlignment="1" applyBorder="1" applyFont="1" applyNumberFormat="1">
      <alignment horizontal="left" shrinkToFit="0" vertical="bottom" wrapText="1"/>
    </xf>
    <xf borderId="7" fillId="2" fontId="3" numFmtId="49" xfId="0" applyAlignment="1" applyBorder="1" applyFont="1" applyNumberFormat="1">
      <alignment horizontal="left" shrinkToFit="0" vertical="bottom" wrapText="1"/>
    </xf>
    <xf borderId="8" fillId="0" fontId="4" numFmtId="49" xfId="0" applyAlignment="1" applyBorder="1" applyFont="1" applyNumberFormat="1">
      <alignment vertical="bottom"/>
    </xf>
    <xf borderId="9" fillId="0" fontId="4" numFmtId="49" xfId="0" applyAlignment="1" applyBorder="1" applyFont="1" applyNumberFormat="1">
      <alignment vertical="bottom"/>
    </xf>
    <xf borderId="7" fillId="2" fontId="1" numFmtId="164" xfId="0" applyAlignment="1" applyBorder="1" applyFont="1" applyNumberFormat="1">
      <alignment horizontal="left" shrinkToFit="0" vertical="bottom" wrapText="1"/>
    </xf>
    <xf borderId="7" fillId="2" fontId="0" numFmtId="10" xfId="0" applyAlignment="1" applyBorder="1" applyFont="1" applyNumberFormat="1">
      <alignment horizontal="left" shrinkToFit="0" vertical="bottom" wrapText="1"/>
    </xf>
    <xf borderId="10" fillId="0" fontId="4" numFmtId="49" xfId="0" applyAlignment="1" applyBorder="1" applyFont="1" applyNumberFormat="1">
      <alignment vertical="bottom"/>
    </xf>
    <xf borderId="11" fillId="0" fontId="4" numFmtId="49" xfId="0" applyAlignment="1" applyBorder="1" applyFont="1" applyNumberFormat="1">
      <alignment vertical="bottom"/>
    </xf>
    <xf borderId="12" fillId="0" fontId="4" numFmtId="49" xfId="0" applyAlignment="1" applyBorder="1" applyFont="1" applyNumberFormat="1">
      <alignment vertical="bottom"/>
    </xf>
    <xf borderId="13" fillId="0" fontId="4" numFmtId="49" xfId="0" applyAlignment="1" applyBorder="1" applyFont="1" applyNumberFormat="1">
      <alignment vertical="bottom"/>
    </xf>
    <xf borderId="14" fillId="0" fontId="0" numFmtId="0" xfId="0" applyAlignment="1" applyBorder="1" applyFont="1">
      <alignment vertical="bottom"/>
    </xf>
    <xf borderId="15" fillId="0" fontId="0" numFmtId="0" xfId="0" applyAlignment="1" applyBorder="1" applyFont="1">
      <alignment vertical="bottom"/>
    </xf>
    <xf borderId="7" fillId="2" fontId="1" numFmtId="165" xfId="0" applyAlignment="1" applyBorder="1" applyFont="1" applyNumberFormat="1">
      <alignment horizontal="left" shrinkToFit="0" vertical="bottom" wrapText="1"/>
    </xf>
    <xf borderId="16" fillId="0" fontId="0" numFmtId="0" xfId="0" applyAlignment="1" applyBorder="1" applyFont="1">
      <alignment vertical="bottom"/>
    </xf>
    <xf borderId="16" fillId="2" fontId="5" numFmtId="0" xfId="0" applyAlignment="1" applyBorder="1" applyFont="1">
      <alignment shrinkToFit="0" vertical="center" wrapText="1"/>
    </xf>
    <xf borderId="16" fillId="2" fontId="6" numFmtId="0" xfId="0" applyAlignment="1" applyBorder="1" applyFont="1">
      <alignment shrinkToFit="0" vertical="center" wrapText="1"/>
    </xf>
    <xf borderId="7" fillId="2" fontId="1" numFmtId="164" xfId="0" applyAlignment="1" applyBorder="1" applyFont="1" applyNumberFormat="1">
      <alignment horizontal="left" readingOrder="0" shrinkToFit="0" vertical="bottom" wrapText="1"/>
    </xf>
    <xf borderId="7" fillId="2" fontId="1" numFmtId="49" xfId="0" applyAlignment="1" applyBorder="1" applyFont="1" applyNumberFormat="1">
      <alignment horizontal="left" readingOrder="0" shrinkToFit="0" vertical="bottom" wrapText="1"/>
    </xf>
    <xf borderId="17" fillId="0" fontId="0" numFmtId="0" xfId="0" applyAlignment="1" applyBorder="1" applyFont="1">
      <alignment vertical="bottom"/>
    </xf>
    <xf borderId="1" fillId="2" fontId="1" numFmtId="49" xfId="0" applyAlignment="1" applyBorder="1" applyFont="1" applyNumberFormat="1">
      <alignment horizontal="center" shrinkToFit="0" vertical="bottom" wrapText="1"/>
    </xf>
    <xf borderId="18" fillId="0" fontId="0" numFmtId="0" xfId="0" applyAlignment="1" applyBorder="1" applyFont="1">
      <alignment vertical="bottom"/>
    </xf>
    <xf borderId="7" fillId="2" fontId="1" numFmtId="166" xfId="0" applyAlignment="1" applyBorder="1" applyFont="1" applyNumberFormat="1">
      <alignment horizontal="lef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6" width="14.43"/>
    <col customWidth="1" min="7" max="7" width="183.0"/>
  </cols>
  <sheetData>
    <row r="1" ht="39.75" customHeight="1">
      <c r="A1" s="1" t="s">
        <v>0</v>
      </c>
      <c r="B1" s="2"/>
      <c r="C1" s="2"/>
      <c r="D1" s="3"/>
      <c r="E1" s="4"/>
      <c r="F1" s="5" t="s">
        <v>1</v>
      </c>
      <c r="G1" s="6"/>
      <c r="H1" s="7"/>
      <c r="I1" s="7"/>
      <c r="J1" s="7"/>
      <c r="K1" s="7"/>
      <c r="L1" s="7"/>
      <c r="M1" s="7"/>
      <c r="N1" s="7"/>
      <c r="O1" s="7"/>
      <c r="P1" s="7"/>
      <c r="Q1" s="7"/>
      <c r="R1" s="7"/>
      <c r="S1" s="7"/>
      <c r="T1" s="7"/>
      <c r="U1" s="7"/>
      <c r="V1" s="7"/>
      <c r="W1" s="7"/>
      <c r="X1" s="7"/>
      <c r="Y1" s="7"/>
      <c r="Z1" s="7"/>
    </row>
    <row r="2" ht="15.75" customHeight="1">
      <c r="A2" s="8"/>
      <c r="B2" s="9" t="s">
        <v>2</v>
      </c>
      <c r="C2" s="10" t="s">
        <v>3</v>
      </c>
      <c r="D2" s="10" t="s">
        <v>4</v>
      </c>
      <c r="E2" s="4"/>
      <c r="F2" s="11" t="s">
        <v>2</v>
      </c>
      <c r="G2" s="12" t="s">
        <v>5</v>
      </c>
      <c r="H2" s="7"/>
      <c r="I2" s="7"/>
      <c r="J2" s="7"/>
      <c r="K2" s="7"/>
      <c r="L2" s="7"/>
      <c r="M2" s="7"/>
      <c r="N2" s="7"/>
      <c r="O2" s="7"/>
      <c r="P2" s="7"/>
      <c r="Q2" s="7"/>
      <c r="R2" s="7"/>
      <c r="S2" s="7"/>
      <c r="T2" s="7"/>
      <c r="U2" s="7"/>
      <c r="V2" s="7"/>
      <c r="W2" s="7"/>
      <c r="X2" s="7"/>
      <c r="Y2" s="7"/>
      <c r="Z2" s="7"/>
    </row>
    <row r="3" ht="15.75" customHeight="1">
      <c r="A3" s="13">
        <v>43190.0</v>
      </c>
      <c r="B3" s="14">
        <v>0.0</v>
      </c>
      <c r="C3" s="14">
        <v>0.0</v>
      </c>
      <c r="D3" s="14">
        <v>0.0</v>
      </c>
      <c r="E3" s="4"/>
      <c r="F3" s="15" t="s">
        <v>3</v>
      </c>
      <c r="G3" s="16" t="s">
        <v>6</v>
      </c>
      <c r="H3" s="7"/>
      <c r="I3" s="7"/>
      <c r="J3" s="7"/>
      <c r="K3" s="7"/>
      <c r="L3" s="7"/>
      <c r="M3" s="7"/>
      <c r="N3" s="7"/>
      <c r="O3" s="7"/>
      <c r="P3" s="7"/>
      <c r="Q3" s="7"/>
      <c r="R3" s="7"/>
      <c r="S3" s="7"/>
      <c r="T3" s="7"/>
      <c r="U3" s="7"/>
      <c r="V3" s="7"/>
      <c r="W3" s="7"/>
      <c r="X3" s="7"/>
      <c r="Y3" s="7"/>
      <c r="Z3" s="7"/>
    </row>
    <row r="4" ht="15.75" customHeight="1">
      <c r="A4" s="13">
        <v>43281.0</v>
      </c>
      <c r="B4" s="14">
        <v>0.0</v>
      </c>
      <c r="C4" s="14">
        <v>0.0</v>
      </c>
      <c r="D4" s="14">
        <v>0.0</v>
      </c>
      <c r="E4" s="4"/>
      <c r="F4" s="17" t="s">
        <v>4</v>
      </c>
      <c r="G4" s="18" t="s">
        <v>7</v>
      </c>
      <c r="H4" s="7"/>
      <c r="I4" s="7"/>
      <c r="J4" s="7"/>
      <c r="K4" s="7"/>
      <c r="L4" s="7"/>
      <c r="M4" s="7"/>
      <c r="N4" s="7"/>
      <c r="O4" s="7"/>
      <c r="P4" s="7"/>
      <c r="Q4" s="7"/>
      <c r="R4" s="7"/>
      <c r="S4" s="7"/>
      <c r="T4" s="7"/>
      <c r="U4" s="7"/>
      <c r="V4" s="7"/>
      <c r="W4" s="7"/>
      <c r="X4" s="7"/>
      <c r="Y4" s="7"/>
      <c r="Z4" s="7"/>
    </row>
    <row r="5" ht="15.75" customHeight="1">
      <c r="A5" s="13">
        <v>43373.0</v>
      </c>
      <c r="B5" s="14">
        <v>0.0</v>
      </c>
      <c r="C5" s="14">
        <v>0.0</v>
      </c>
      <c r="D5" s="14">
        <v>0.0</v>
      </c>
      <c r="E5" s="19"/>
      <c r="F5" s="20"/>
      <c r="G5" s="20"/>
      <c r="H5" s="7"/>
      <c r="I5" s="7"/>
      <c r="J5" s="7"/>
      <c r="K5" s="7"/>
      <c r="L5" s="7"/>
      <c r="M5" s="7"/>
      <c r="N5" s="7"/>
      <c r="O5" s="7"/>
      <c r="P5" s="7"/>
      <c r="Q5" s="7"/>
      <c r="R5" s="7"/>
      <c r="S5" s="7"/>
      <c r="T5" s="7"/>
      <c r="U5" s="7"/>
      <c r="V5" s="7"/>
      <c r="W5" s="7"/>
      <c r="X5" s="7"/>
      <c r="Y5" s="7"/>
      <c r="Z5" s="7"/>
    </row>
    <row r="6" ht="15.75" customHeight="1">
      <c r="A6" s="21">
        <v>43465.0</v>
      </c>
      <c r="B6" s="14">
        <v>0.0</v>
      </c>
      <c r="C6" s="14">
        <v>0.0</v>
      </c>
      <c r="D6" s="14">
        <v>0.0</v>
      </c>
      <c r="E6" s="19"/>
      <c r="F6" s="22"/>
      <c r="G6" s="22"/>
      <c r="H6" s="7"/>
      <c r="I6" s="7"/>
      <c r="J6" s="7"/>
      <c r="K6" s="7"/>
      <c r="L6" s="7"/>
      <c r="M6" s="7"/>
      <c r="N6" s="7"/>
      <c r="O6" s="7"/>
      <c r="P6" s="7"/>
      <c r="Q6" s="7"/>
      <c r="R6" s="7"/>
      <c r="S6" s="7"/>
      <c r="T6" s="7"/>
      <c r="U6" s="7"/>
      <c r="V6" s="7"/>
      <c r="W6" s="7"/>
      <c r="X6" s="7"/>
      <c r="Y6" s="7"/>
      <c r="Z6" s="7"/>
    </row>
    <row r="7" ht="15.75" customHeight="1">
      <c r="A7" s="13">
        <v>43555.0</v>
      </c>
      <c r="B7" s="14">
        <v>0.0</v>
      </c>
      <c r="C7" s="14">
        <v>0.0</v>
      </c>
      <c r="D7" s="14">
        <v>0.0</v>
      </c>
      <c r="E7" s="19"/>
      <c r="F7" s="22"/>
      <c r="G7" s="22"/>
      <c r="H7" s="7"/>
      <c r="I7" s="7"/>
      <c r="J7" s="7"/>
      <c r="K7" s="7"/>
      <c r="L7" s="7"/>
      <c r="M7" s="7"/>
      <c r="N7" s="7"/>
      <c r="O7" s="7"/>
      <c r="P7" s="7"/>
      <c r="Q7" s="7"/>
      <c r="R7" s="7"/>
      <c r="S7" s="7"/>
      <c r="T7" s="7"/>
      <c r="U7" s="7"/>
      <c r="V7" s="7"/>
      <c r="W7" s="7"/>
      <c r="X7" s="7"/>
      <c r="Y7" s="7"/>
      <c r="Z7" s="7"/>
    </row>
    <row r="8" ht="15.75" customHeight="1">
      <c r="A8" s="13">
        <v>43646.0</v>
      </c>
      <c r="B8" s="14">
        <v>0.0</v>
      </c>
      <c r="C8" s="14">
        <v>0.0</v>
      </c>
      <c r="D8" s="14">
        <v>0.0</v>
      </c>
      <c r="E8" s="19"/>
      <c r="F8" s="23"/>
      <c r="G8" s="22"/>
      <c r="H8" s="7"/>
      <c r="I8" s="7"/>
      <c r="J8" s="7"/>
      <c r="K8" s="7"/>
      <c r="L8" s="7"/>
      <c r="M8" s="7"/>
      <c r="N8" s="7"/>
      <c r="O8" s="7"/>
      <c r="P8" s="7"/>
      <c r="Q8" s="7"/>
      <c r="R8" s="7"/>
      <c r="S8" s="7"/>
      <c r="T8" s="7"/>
      <c r="U8" s="7"/>
      <c r="V8" s="7"/>
      <c r="W8" s="7"/>
      <c r="X8" s="7"/>
      <c r="Y8" s="7"/>
      <c r="Z8" s="7"/>
    </row>
    <row r="9" ht="15.75" customHeight="1">
      <c r="A9" s="13">
        <v>43738.0</v>
      </c>
      <c r="B9" s="14">
        <v>0.0208333333333333</v>
      </c>
      <c r="C9" s="14">
        <v>0.0204338066797415</v>
      </c>
      <c r="D9" s="14">
        <f>(0+0.0232558139534883+0.0208333333333333)/3</f>
        <v>0.01469638243</v>
      </c>
      <c r="E9" s="19"/>
      <c r="F9" s="24"/>
      <c r="G9" s="22"/>
      <c r="H9" s="7"/>
      <c r="I9" s="7"/>
      <c r="J9" s="7"/>
      <c r="K9" s="7"/>
      <c r="L9" s="7"/>
      <c r="M9" s="7"/>
      <c r="N9" s="7"/>
      <c r="O9" s="7"/>
      <c r="P9" s="7"/>
      <c r="Q9" s="7"/>
      <c r="R9" s="7"/>
      <c r="S9" s="7"/>
      <c r="T9" s="7"/>
      <c r="U9" s="7"/>
      <c r="V9" s="7"/>
      <c r="W9" s="7"/>
      <c r="X9" s="7"/>
      <c r="Y9" s="7"/>
      <c r="Z9" s="7"/>
    </row>
    <row r="10" ht="15.75" customHeight="1">
      <c r="A10" s="21">
        <v>43830.0</v>
      </c>
      <c r="B10" s="14">
        <v>0.03125</v>
      </c>
      <c r="C10" s="14">
        <v>0.0189169144414876</v>
      </c>
      <c r="D10" s="14">
        <f>(0.0188679245283018+0.0178571428571428+0.03125)/3</f>
        <v>0.0226583558</v>
      </c>
      <c r="E10" s="19"/>
      <c r="F10" s="24"/>
      <c r="G10" s="22"/>
      <c r="H10" s="7"/>
      <c r="I10" s="7"/>
      <c r="J10" s="7"/>
      <c r="K10" s="7"/>
      <c r="L10" s="7"/>
      <c r="M10" s="7"/>
      <c r="N10" s="7"/>
      <c r="O10" s="7"/>
      <c r="P10" s="7"/>
      <c r="Q10" s="7"/>
      <c r="R10" s="7"/>
      <c r="S10" s="7"/>
      <c r="T10" s="7"/>
      <c r="U10" s="7"/>
      <c r="V10" s="7"/>
      <c r="W10" s="7"/>
      <c r="X10" s="7"/>
      <c r="Y10" s="7"/>
      <c r="Z10" s="7"/>
    </row>
    <row r="11" ht="15.75" customHeight="1">
      <c r="A11" s="25">
        <v>43921.0</v>
      </c>
      <c r="B11" s="14">
        <v>0.027027027027027</v>
      </c>
      <c r="C11" s="14">
        <v>0.0133849027286995</v>
      </c>
      <c r="D11" s="14">
        <f>(0.0298507462686567+0.0277777777777777+0.027027027027027)/3</f>
        <v>0.02821851702</v>
      </c>
      <c r="E11" s="19"/>
      <c r="F11" s="22"/>
      <c r="G11" s="22"/>
      <c r="H11" s="7"/>
      <c r="I11" s="7"/>
      <c r="J11" s="7"/>
      <c r="K11" s="7"/>
      <c r="L11" s="7"/>
      <c r="M11" s="7"/>
      <c r="N11" s="7"/>
      <c r="O11" s="7"/>
      <c r="P11" s="7"/>
      <c r="Q11" s="7"/>
      <c r="R11" s="7"/>
      <c r="S11" s="7"/>
      <c r="T11" s="7"/>
      <c r="U11" s="7"/>
      <c r="V11" s="7"/>
      <c r="W11" s="7"/>
      <c r="X11" s="7"/>
      <c r="Y11" s="7"/>
      <c r="Z11" s="7"/>
    </row>
    <row r="12" ht="15.75" customHeight="1">
      <c r="A12" s="13">
        <v>44012.0</v>
      </c>
      <c r="B12" s="14">
        <v>0.0235294117647058</v>
      </c>
      <c r="C12" s="14">
        <v>0.00982016815890184</v>
      </c>
      <c r="D12" s="14">
        <f>(0.0394736842105263+0.05+0.0235294117647058)/3</f>
        <v>0.03766769866</v>
      </c>
      <c r="E12" s="19"/>
      <c r="F12" s="22"/>
      <c r="G12" s="22"/>
      <c r="H12" s="7"/>
      <c r="I12" s="7"/>
      <c r="J12" s="7"/>
      <c r="K12" s="7"/>
      <c r="L12" s="7"/>
      <c r="M12" s="7"/>
      <c r="N12" s="7"/>
      <c r="O12" s="7"/>
      <c r="P12" s="7"/>
      <c r="Q12" s="7"/>
      <c r="R12" s="7"/>
      <c r="S12" s="7"/>
      <c r="T12" s="7"/>
      <c r="U12" s="7"/>
      <c r="V12" s="7"/>
      <c r="W12" s="7"/>
      <c r="X12" s="7"/>
      <c r="Y12" s="7"/>
      <c r="Z12" s="7"/>
    </row>
    <row r="13" ht="15.75" customHeight="1">
      <c r="A13" s="13">
        <v>44104.0</v>
      </c>
      <c r="B13" s="14">
        <v>0.05</v>
      </c>
      <c r="C13" s="14">
        <v>0.0790977558466534</v>
      </c>
      <c r="D13" s="14">
        <f>(0.0337078651685393+0.053763440860215+0.05)/3</f>
        <v>0.04582376868</v>
      </c>
      <c r="E13" s="19"/>
      <c r="F13" s="22"/>
      <c r="G13" s="22"/>
      <c r="H13" s="7"/>
      <c r="I13" s="7"/>
      <c r="J13" s="7"/>
      <c r="K13" s="7"/>
      <c r="L13" s="7"/>
      <c r="M13" s="7"/>
      <c r="N13" s="7"/>
      <c r="O13" s="7"/>
      <c r="P13" s="7"/>
      <c r="Q13" s="7"/>
      <c r="R13" s="7"/>
      <c r="S13" s="7"/>
      <c r="T13" s="7"/>
      <c r="U13" s="7"/>
      <c r="V13" s="7"/>
      <c r="W13" s="7"/>
      <c r="X13" s="7"/>
      <c r="Y13" s="7"/>
      <c r="Z13" s="7"/>
    </row>
    <row r="14" ht="15.75" customHeight="1">
      <c r="A14" s="21">
        <v>44196.0</v>
      </c>
      <c r="B14" s="14">
        <v>0.064</v>
      </c>
      <c r="C14" s="14">
        <v>0.0234987273179882</v>
      </c>
      <c r="D14" s="14">
        <f>(0.055045871559633+0.0504201680672268+0.064)/3</f>
        <v>0.05648867988</v>
      </c>
      <c r="E14" s="19"/>
      <c r="F14" s="22"/>
      <c r="G14" s="22"/>
      <c r="H14" s="7"/>
      <c r="I14" s="7"/>
      <c r="J14" s="7"/>
      <c r="K14" s="7"/>
      <c r="L14" s="7"/>
      <c r="M14" s="7"/>
      <c r="N14" s="7"/>
      <c r="O14" s="7"/>
      <c r="P14" s="7"/>
      <c r="Q14" s="7"/>
      <c r="R14" s="7"/>
      <c r="S14" s="7"/>
      <c r="T14" s="7"/>
      <c r="U14" s="7"/>
      <c r="V14" s="7"/>
      <c r="W14" s="7"/>
      <c r="X14" s="7"/>
      <c r="Y14" s="7"/>
      <c r="Z14" s="7"/>
    </row>
    <row r="15" ht="15.75" customHeight="1">
      <c r="A15" s="21">
        <v>44286.0</v>
      </c>
      <c r="B15" s="14">
        <v>0.102941176470588</v>
      </c>
      <c r="C15" s="14">
        <v>0.0359355616845335</v>
      </c>
      <c r="D15" s="14">
        <f>(0.078125+0.0820895522388059+0.102941176470588)/3</f>
        <v>0.08771857624</v>
      </c>
      <c r="E15" s="19"/>
      <c r="F15" s="22"/>
      <c r="G15" s="22"/>
      <c r="H15" s="7"/>
      <c r="I15" s="7"/>
      <c r="J15" s="7"/>
      <c r="K15" s="7"/>
      <c r="L15" s="7"/>
      <c r="M15" s="7"/>
      <c r="N15" s="7"/>
      <c r="O15" s="7"/>
      <c r="P15" s="7"/>
      <c r="Q15" s="7"/>
      <c r="R15" s="7"/>
      <c r="S15" s="7"/>
      <c r="T15" s="7"/>
      <c r="U15" s="7"/>
      <c r="V15" s="7"/>
      <c r="W15" s="7"/>
      <c r="X15" s="7"/>
      <c r="Y15" s="7"/>
      <c r="Z15" s="7"/>
    </row>
    <row r="16" ht="15.75" customHeight="1">
      <c r="A16" s="21">
        <v>44377.0</v>
      </c>
      <c r="B16" s="14">
        <v>0.0974</v>
      </c>
      <c r="C16" s="14">
        <v>0.0725</v>
      </c>
      <c r="D16" s="14">
        <f>(0.0902777777777778+0.1+0.0974025974025974)/3</f>
        <v>0.09589345839</v>
      </c>
      <c r="E16" s="19"/>
      <c r="F16" s="22"/>
      <c r="G16" s="22"/>
      <c r="H16" s="7"/>
      <c r="I16" s="7"/>
      <c r="J16" s="7"/>
      <c r="K16" s="7"/>
      <c r="L16" s="7"/>
      <c r="M16" s="7"/>
      <c r="N16" s="7"/>
      <c r="O16" s="7"/>
      <c r="P16" s="7"/>
      <c r="Q16" s="7"/>
      <c r="R16" s="7"/>
      <c r="S16" s="7"/>
      <c r="T16" s="7"/>
      <c r="U16" s="7"/>
      <c r="V16" s="7"/>
      <c r="W16" s="7"/>
      <c r="X16" s="7"/>
      <c r="Y16" s="7"/>
      <c r="Z16" s="7"/>
    </row>
    <row r="17" ht="15.75" customHeight="1">
      <c r="A17" s="26" t="s">
        <v>8</v>
      </c>
      <c r="B17" s="14">
        <v>0.0945</v>
      </c>
      <c r="C17" s="14">
        <v>0.0806</v>
      </c>
      <c r="D17" s="14">
        <f>(0.0975609756097561+0.0930232558139535+0.0994475138121547)/3</f>
        <v>0.09667724841</v>
      </c>
      <c r="E17" s="19"/>
      <c r="F17" s="22"/>
      <c r="G17" s="22"/>
      <c r="H17" s="7"/>
      <c r="I17" s="7"/>
      <c r="J17" s="7"/>
      <c r="K17" s="7"/>
      <c r="L17" s="7"/>
      <c r="M17" s="7"/>
      <c r="N17" s="7"/>
      <c r="O17" s="7"/>
      <c r="P17" s="7"/>
      <c r="Q17" s="7"/>
      <c r="R17" s="7"/>
      <c r="S17" s="7"/>
      <c r="T17" s="7"/>
      <c r="U17" s="7"/>
      <c r="V17" s="7"/>
      <c r="W17" s="7"/>
      <c r="X17" s="7"/>
      <c r="Y17" s="7"/>
      <c r="Z17" s="7"/>
    </row>
    <row r="18" ht="15.75" customHeight="1">
      <c r="A18" s="27"/>
      <c r="B18" s="27"/>
      <c r="C18" s="27"/>
      <c r="D18" s="27"/>
      <c r="E18" s="22"/>
      <c r="F18" s="22"/>
      <c r="G18" s="22"/>
      <c r="H18" s="7"/>
      <c r="I18" s="7"/>
      <c r="J18" s="7"/>
      <c r="K18" s="7"/>
      <c r="L18" s="7"/>
      <c r="M18" s="7"/>
      <c r="N18" s="7"/>
      <c r="O18" s="7"/>
      <c r="P18" s="7"/>
      <c r="Q18" s="7"/>
      <c r="R18" s="7"/>
      <c r="S18" s="7"/>
      <c r="T18" s="7"/>
      <c r="U18" s="7"/>
      <c r="V18" s="7"/>
      <c r="W18" s="7"/>
      <c r="X18" s="7"/>
      <c r="Y18" s="7"/>
      <c r="Z18" s="7"/>
    </row>
    <row r="19" ht="15.75" customHeight="1">
      <c r="A19" s="28" t="s">
        <v>9</v>
      </c>
      <c r="B19" s="2"/>
      <c r="C19" s="2"/>
      <c r="D19" s="3"/>
      <c r="E19" s="19"/>
      <c r="F19" s="22"/>
      <c r="G19" s="22"/>
      <c r="H19" s="7"/>
      <c r="I19" s="7"/>
      <c r="J19" s="7"/>
      <c r="K19" s="7"/>
      <c r="L19" s="7"/>
      <c r="M19" s="7"/>
      <c r="N19" s="7"/>
      <c r="O19" s="7"/>
      <c r="P19" s="7"/>
      <c r="Q19" s="7"/>
      <c r="R19" s="7"/>
      <c r="S19" s="7"/>
      <c r="T19" s="7"/>
      <c r="U19" s="7"/>
      <c r="V19" s="7"/>
      <c r="W19" s="7"/>
      <c r="X19" s="7"/>
      <c r="Y19" s="7"/>
      <c r="Z19" s="7"/>
    </row>
    <row r="20" ht="15.75" customHeight="1">
      <c r="A20" s="8"/>
      <c r="B20" s="9" t="s">
        <v>2</v>
      </c>
      <c r="C20" s="10" t="s">
        <v>3</v>
      </c>
      <c r="D20" s="10" t="s">
        <v>4</v>
      </c>
      <c r="E20" s="19"/>
      <c r="F20" s="22"/>
      <c r="G20" s="22"/>
      <c r="H20" s="7"/>
      <c r="I20" s="7"/>
      <c r="J20" s="7"/>
      <c r="K20" s="7"/>
      <c r="L20" s="7"/>
      <c r="M20" s="7"/>
      <c r="N20" s="7"/>
      <c r="O20" s="7"/>
      <c r="P20" s="7"/>
      <c r="Q20" s="7"/>
      <c r="R20" s="7"/>
      <c r="S20" s="7"/>
      <c r="T20" s="7"/>
      <c r="U20" s="7"/>
      <c r="V20" s="7"/>
      <c r="W20" s="7"/>
      <c r="X20" s="7"/>
      <c r="Y20" s="7"/>
      <c r="Z20" s="7"/>
    </row>
    <row r="21" ht="15.75" customHeight="1">
      <c r="A21" s="13">
        <v>43190.0</v>
      </c>
      <c r="B21" s="14">
        <v>0.0</v>
      </c>
      <c r="C21" s="14">
        <v>0.0</v>
      </c>
      <c r="D21" s="14">
        <v>0.0</v>
      </c>
      <c r="E21" s="19"/>
      <c r="F21" s="22"/>
      <c r="G21" s="22"/>
      <c r="H21" s="7"/>
      <c r="I21" s="7"/>
      <c r="J21" s="7"/>
      <c r="K21" s="7"/>
      <c r="L21" s="7"/>
      <c r="M21" s="7"/>
      <c r="N21" s="7"/>
      <c r="O21" s="7"/>
      <c r="P21" s="7"/>
      <c r="Q21" s="7"/>
      <c r="R21" s="7"/>
      <c r="S21" s="7"/>
      <c r="T21" s="7"/>
      <c r="U21" s="7"/>
      <c r="V21" s="7"/>
      <c r="W21" s="7"/>
      <c r="X21" s="7"/>
      <c r="Y21" s="7"/>
      <c r="Z21" s="7"/>
    </row>
    <row r="22" ht="15.75" customHeight="1">
      <c r="A22" s="13">
        <v>43281.0</v>
      </c>
      <c r="B22" s="14">
        <v>0.0</v>
      </c>
      <c r="C22" s="14">
        <v>0.0</v>
      </c>
      <c r="D22" s="14">
        <v>0.0</v>
      </c>
      <c r="E22" s="19"/>
      <c r="F22" s="22"/>
      <c r="G22" s="22"/>
      <c r="H22" s="7"/>
      <c r="I22" s="7"/>
      <c r="J22" s="7"/>
      <c r="K22" s="7"/>
      <c r="L22" s="7"/>
      <c r="M22" s="7"/>
      <c r="N22" s="7"/>
      <c r="O22" s="7"/>
      <c r="P22" s="7"/>
      <c r="Q22" s="7"/>
      <c r="R22" s="7"/>
      <c r="S22" s="7"/>
      <c r="T22" s="7"/>
      <c r="U22" s="7"/>
      <c r="V22" s="7"/>
      <c r="W22" s="7"/>
      <c r="X22" s="7"/>
      <c r="Y22" s="7"/>
      <c r="Z22" s="7"/>
    </row>
    <row r="23" ht="15.75" customHeight="1">
      <c r="A23" s="13">
        <v>43373.0</v>
      </c>
      <c r="B23" s="14">
        <v>0.0</v>
      </c>
      <c r="C23" s="14">
        <v>0.0</v>
      </c>
      <c r="D23" s="14">
        <v>0.0</v>
      </c>
      <c r="E23" s="19"/>
      <c r="F23" s="22"/>
      <c r="G23" s="22"/>
      <c r="H23" s="7"/>
      <c r="I23" s="7"/>
      <c r="J23" s="7"/>
      <c r="K23" s="7"/>
      <c r="L23" s="7"/>
      <c r="M23" s="7"/>
      <c r="N23" s="7"/>
      <c r="O23" s="7"/>
      <c r="P23" s="7"/>
      <c r="Q23" s="7"/>
      <c r="R23" s="7"/>
      <c r="S23" s="7"/>
      <c r="T23" s="7"/>
      <c r="U23" s="7"/>
      <c r="V23" s="7"/>
      <c r="W23" s="7"/>
      <c r="X23" s="7"/>
      <c r="Y23" s="7"/>
      <c r="Z23" s="7"/>
    </row>
    <row r="24" ht="15.75" customHeight="1">
      <c r="A24" s="21">
        <v>43465.0</v>
      </c>
      <c r="B24" s="14">
        <v>0.0</v>
      </c>
      <c r="C24" s="14">
        <v>0.0</v>
      </c>
      <c r="D24" s="14">
        <v>0.0</v>
      </c>
      <c r="E24" s="19"/>
      <c r="F24" s="22"/>
      <c r="G24" s="22"/>
      <c r="H24" s="7"/>
      <c r="I24" s="7"/>
      <c r="J24" s="7"/>
      <c r="K24" s="7"/>
      <c r="L24" s="7"/>
      <c r="M24" s="7"/>
      <c r="N24" s="7"/>
      <c r="O24" s="7"/>
      <c r="P24" s="7"/>
      <c r="Q24" s="7"/>
      <c r="R24" s="7"/>
      <c r="S24" s="7"/>
      <c r="T24" s="7"/>
      <c r="U24" s="7"/>
      <c r="V24" s="7"/>
      <c r="W24" s="7"/>
      <c r="X24" s="7"/>
      <c r="Y24" s="7"/>
      <c r="Z24" s="7"/>
    </row>
    <row r="25" ht="15.75" customHeight="1">
      <c r="A25" s="13">
        <v>43555.0</v>
      </c>
      <c r="B25" s="14">
        <v>0.0</v>
      </c>
      <c r="C25" s="14">
        <v>0.0</v>
      </c>
      <c r="D25" s="14">
        <v>0.0</v>
      </c>
      <c r="E25" s="19"/>
      <c r="F25" s="22"/>
      <c r="G25" s="22"/>
      <c r="H25" s="7"/>
      <c r="I25" s="7"/>
      <c r="J25" s="7"/>
      <c r="K25" s="7"/>
      <c r="L25" s="7"/>
      <c r="M25" s="7"/>
      <c r="N25" s="7"/>
      <c r="O25" s="7"/>
      <c r="P25" s="7"/>
      <c r="Q25" s="7"/>
      <c r="R25" s="7"/>
      <c r="S25" s="7"/>
      <c r="T25" s="7"/>
      <c r="U25" s="7"/>
      <c r="V25" s="7"/>
      <c r="W25" s="7"/>
      <c r="X25" s="7"/>
      <c r="Y25" s="7"/>
      <c r="Z25" s="7"/>
    </row>
    <row r="26" ht="15.75" customHeight="1">
      <c r="A26" s="13">
        <v>43646.0</v>
      </c>
      <c r="B26" s="14">
        <v>0.0</v>
      </c>
      <c r="C26" s="14">
        <v>0.0</v>
      </c>
      <c r="D26" s="14">
        <v>0.0</v>
      </c>
      <c r="E26" s="19"/>
      <c r="F26" s="22"/>
      <c r="G26" s="22"/>
      <c r="H26" s="7"/>
      <c r="I26" s="7"/>
      <c r="J26" s="7"/>
      <c r="K26" s="7"/>
      <c r="L26" s="7"/>
      <c r="M26" s="7"/>
      <c r="N26" s="7"/>
      <c r="O26" s="7"/>
      <c r="P26" s="7"/>
      <c r="Q26" s="7"/>
      <c r="R26" s="7"/>
      <c r="S26" s="7"/>
      <c r="T26" s="7"/>
      <c r="U26" s="7"/>
      <c r="V26" s="7"/>
      <c r="W26" s="7"/>
      <c r="X26" s="7"/>
      <c r="Y26" s="7"/>
      <c r="Z26" s="7"/>
    </row>
    <row r="27" ht="15.75" customHeight="1">
      <c r="A27" s="13">
        <v>43738.0</v>
      </c>
      <c r="B27" s="14">
        <v>0.0</v>
      </c>
      <c r="C27" s="14">
        <v>0.0</v>
      </c>
      <c r="D27" s="14">
        <v>0.0</v>
      </c>
      <c r="E27" s="19"/>
      <c r="F27" s="22"/>
      <c r="G27" s="22"/>
      <c r="H27" s="7"/>
      <c r="I27" s="7"/>
      <c r="J27" s="7"/>
      <c r="K27" s="7"/>
      <c r="L27" s="7"/>
      <c r="M27" s="7"/>
      <c r="N27" s="7"/>
      <c r="O27" s="7"/>
      <c r="P27" s="7"/>
      <c r="Q27" s="7"/>
      <c r="R27" s="7"/>
      <c r="S27" s="7"/>
      <c r="T27" s="7"/>
      <c r="U27" s="7"/>
      <c r="V27" s="7"/>
      <c r="W27" s="7"/>
      <c r="X27" s="7"/>
      <c r="Y27" s="7"/>
      <c r="Z27" s="7"/>
    </row>
    <row r="28" ht="15.75" customHeight="1">
      <c r="A28" s="21">
        <v>43830.0</v>
      </c>
      <c r="B28" s="14">
        <v>0.0</v>
      </c>
      <c r="C28" s="14">
        <v>0.0</v>
      </c>
      <c r="D28" s="14">
        <v>0.0</v>
      </c>
      <c r="E28" s="19"/>
      <c r="F28" s="22"/>
      <c r="G28" s="22"/>
      <c r="H28" s="7"/>
      <c r="I28" s="7"/>
      <c r="J28" s="7"/>
      <c r="K28" s="7"/>
      <c r="L28" s="7"/>
      <c r="M28" s="7"/>
      <c r="N28" s="7"/>
      <c r="O28" s="7"/>
      <c r="P28" s="7"/>
      <c r="Q28" s="7"/>
      <c r="R28" s="7"/>
      <c r="S28" s="7"/>
      <c r="T28" s="7"/>
      <c r="U28" s="7"/>
      <c r="V28" s="7"/>
      <c r="W28" s="7"/>
      <c r="X28" s="7"/>
      <c r="Y28" s="7"/>
      <c r="Z28" s="7"/>
    </row>
    <row r="29" ht="15.75" customHeight="1">
      <c r="A29" s="13">
        <v>43921.0</v>
      </c>
      <c r="B29" s="14">
        <v>0.0</v>
      </c>
      <c r="C29" s="14">
        <v>0.0</v>
      </c>
      <c r="D29" s="14">
        <v>0.0</v>
      </c>
      <c r="E29" s="19"/>
      <c r="F29" s="22"/>
      <c r="G29" s="22"/>
      <c r="H29" s="7"/>
      <c r="I29" s="7"/>
      <c r="J29" s="7"/>
      <c r="K29" s="7"/>
      <c r="L29" s="7"/>
      <c r="M29" s="7"/>
      <c r="N29" s="7"/>
      <c r="O29" s="7"/>
      <c r="P29" s="7"/>
      <c r="Q29" s="7"/>
      <c r="R29" s="7"/>
      <c r="S29" s="7"/>
      <c r="T29" s="7"/>
      <c r="U29" s="7"/>
      <c r="V29" s="7"/>
      <c r="W29" s="7"/>
      <c r="X29" s="7"/>
      <c r="Y29" s="7"/>
      <c r="Z29" s="7"/>
    </row>
    <row r="30" ht="15.75" customHeight="1">
      <c r="A30" s="13">
        <v>44012.0</v>
      </c>
      <c r="B30" s="14">
        <v>0.0</v>
      </c>
      <c r="C30" s="14">
        <v>0.0</v>
      </c>
      <c r="D30" s="14">
        <v>0.0</v>
      </c>
      <c r="E30" s="19"/>
      <c r="F30" s="22"/>
      <c r="G30" s="22"/>
      <c r="H30" s="7"/>
      <c r="I30" s="7"/>
      <c r="J30" s="7"/>
      <c r="K30" s="7"/>
      <c r="L30" s="7"/>
      <c r="M30" s="7"/>
      <c r="N30" s="7"/>
      <c r="O30" s="7"/>
      <c r="P30" s="7"/>
      <c r="Q30" s="7"/>
      <c r="R30" s="7"/>
      <c r="S30" s="7"/>
      <c r="T30" s="7"/>
      <c r="U30" s="7"/>
      <c r="V30" s="7"/>
      <c r="W30" s="7"/>
      <c r="X30" s="7"/>
      <c r="Y30" s="7"/>
      <c r="Z30" s="7"/>
    </row>
    <row r="31" ht="15.75" customHeight="1">
      <c r="A31" s="13">
        <v>44104.0</v>
      </c>
      <c r="B31" s="14">
        <v>0.0217391304347826</v>
      </c>
      <c r="C31" s="14">
        <v>0.0266277190623087</v>
      </c>
      <c r="D31" s="14">
        <f>(0+0.0238095238095238+0.0217391304347826)/3</f>
        <v>0.01518288475</v>
      </c>
      <c r="E31" s="19"/>
      <c r="F31" s="22"/>
      <c r="G31" s="22"/>
      <c r="H31" s="7"/>
      <c r="I31" s="7"/>
      <c r="J31" s="7"/>
      <c r="K31" s="7"/>
      <c r="L31" s="7"/>
      <c r="M31" s="7"/>
      <c r="N31" s="7"/>
      <c r="O31" s="7"/>
      <c r="P31" s="7"/>
      <c r="Q31" s="7"/>
      <c r="R31" s="7"/>
      <c r="S31" s="7"/>
      <c r="T31" s="7"/>
      <c r="U31" s="7"/>
      <c r="V31" s="7"/>
      <c r="W31" s="7"/>
      <c r="X31" s="7"/>
      <c r="Y31" s="7"/>
      <c r="Z31" s="7"/>
    </row>
    <row r="32" ht="15.75" customHeight="1">
      <c r="A32" s="21">
        <v>44196.0</v>
      </c>
      <c r="B32" s="14">
        <v>0.032258064516129</v>
      </c>
      <c r="C32" s="14">
        <v>0.0232530615796593</v>
      </c>
      <c r="D32" s="14">
        <f>(0.0196078431372549+0.0185185185185185+0.032258064516129)/3</f>
        <v>0.02346147539</v>
      </c>
      <c r="E32" s="19"/>
      <c r="F32" s="22"/>
      <c r="G32" s="22"/>
      <c r="H32" s="7"/>
      <c r="I32" s="7"/>
      <c r="J32" s="7"/>
      <c r="K32" s="7"/>
      <c r="L32" s="7"/>
      <c r="M32" s="7"/>
      <c r="N32" s="7"/>
      <c r="O32" s="7"/>
      <c r="P32" s="7"/>
      <c r="Q32" s="7"/>
      <c r="R32" s="7"/>
      <c r="S32" s="7"/>
      <c r="T32" s="7"/>
      <c r="U32" s="7"/>
      <c r="V32" s="7"/>
      <c r="W32" s="7"/>
      <c r="X32" s="7"/>
      <c r="Y32" s="7"/>
      <c r="Z32" s="7"/>
    </row>
    <row r="33" ht="15.75" customHeight="1">
      <c r="A33" s="21">
        <v>44286.0</v>
      </c>
      <c r="B33" s="14">
        <v>0.028169014084507</v>
      </c>
      <c r="C33" s="14">
        <v>0.0159564593276115</v>
      </c>
      <c r="D33" s="14">
        <f>(0.0307692307692307+0.0289855072463768+0.028169014084507)/3</f>
        <v>0.02930791737</v>
      </c>
      <c r="E33" s="19"/>
      <c r="F33" s="22"/>
      <c r="G33" s="22"/>
      <c r="H33" s="7"/>
      <c r="I33" s="7"/>
      <c r="J33" s="7"/>
      <c r="K33" s="7"/>
      <c r="L33" s="7"/>
      <c r="M33" s="7"/>
      <c r="N33" s="7"/>
      <c r="O33" s="7"/>
      <c r="P33" s="7"/>
      <c r="Q33" s="7"/>
      <c r="R33" s="7"/>
      <c r="S33" s="7"/>
      <c r="T33" s="7"/>
      <c r="U33" s="7"/>
      <c r="V33" s="7"/>
      <c r="W33" s="7"/>
      <c r="X33" s="7"/>
      <c r="Y33" s="7"/>
      <c r="Z33" s="7"/>
    </row>
    <row r="34" ht="15.75" customHeight="1">
      <c r="A34" s="21">
        <v>44377.0</v>
      </c>
      <c r="B34" s="14">
        <v>0.025</v>
      </c>
      <c r="C34" s="14">
        <v>0.0117</v>
      </c>
      <c r="D34" s="14">
        <f>(0.0410958904109589+0.0533333333333333+0.025)/3</f>
        <v>0.03980974125</v>
      </c>
      <c r="E34" s="19"/>
      <c r="F34" s="22"/>
      <c r="G34" s="22"/>
      <c r="H34" s="7"/>
      <c r="I34" s="7"/>
      <c r="J34" s="7"/>
      <c r="K34" s="7"/>
      <c r="L34" s="7"/>
      <c r="M34" s="7"/>
      <c r="N34" s="7"/>
      <c r="O34" s="7"/>
      <c r="P34" s="7"/>
      <c r="Q34" s="7"/>
      <c r="R34" s="7"/>
      <c r="S34" s="7"/>
      <c r="T34" s="7"/>
      <c r="U34" s="7"/>
      <c r="V34" s="7"/>
      <c r="W34" s="7"/>
      <c r="X34" s="7"/>
      <c r="Y34" s="7"/>
      <c r="Z34" s="7"/>
    </row>
    <row r="35" ht="15.75" customHeight="1">
      <c r="A35" s="26" t="s">
        <v>8</v>
      </c>
      <c r="B35" s="14">
        <v>0.0543</v>
      </c>
      <c r="C35" s="14">
        <v>0.102</v>
      </c>
      <c r="D35" s="14">
        <f>(0.036144578313253+0.0581395348837209+0.0543478260869565)/3</f>
        <v>0.04954397976</v>
      </c>
      <c r="E35" s="19"/>
      <c r="F35" s="22"/>
      <c r="G35" s="22"/>
      <c r="H35" s="7"/>
      <c r="I35" s="7"/>
      <c r="J35" s="7"/>
      <c r="K35" s="7"/>
      <c r="L35" s="7"/>
      <c r="M35" s="7"/>
      <c r="N35" s="7"/>
      <c r="O35" s="7"/>
      <c r="P35" s="7"/>
      <c r="Q35" s="7"/>
      <c r="R35" s="7"/>
      <c r="S35" s="7"/>
      <c r="T35" s="7"/>
      <c r="U35" s="7"/>
      <c r="V35" s="7"/>
      <c r="W35" s="7"/>
      <c r="X35" s="7"/>
      <c r="Y35" s="7"/>
      <c r="Z35" s="7"/>
    </row>
    <row r="36" ht="12.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12.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2.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ht="12.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ht="12.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12.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12.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2.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2.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2.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2.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2.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2.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2.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2.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2.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2.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2.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2.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2.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2.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2.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2.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2.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2.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2.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2.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2.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2.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2.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2.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2.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2.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2.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2.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2.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2.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2.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2.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2.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2.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2.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2.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2.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2.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2.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2.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2.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2.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2.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2.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2.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2.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2.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2.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2.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2.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2.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2.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2.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2.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2.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2.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2.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2.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2.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2.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2.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2.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2.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2.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2.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2.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2.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2.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2.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2.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2.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2.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2.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2.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2.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2.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2.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2.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2.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2.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2.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2.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2.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2.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2.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2.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2.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2.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2.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2.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2.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2.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2.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2.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2.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2.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2.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2.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2.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2.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2.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2.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2.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2.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2.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2.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2.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2.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2.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2.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2.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2.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2.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2.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2.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2.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2.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2.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2.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2.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2.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2.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2.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2.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2.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2.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2.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2.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2.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2.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2.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2.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2.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2.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2.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2.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2.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2.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2.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2.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2.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2.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2.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2.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2.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2.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2.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2.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2.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2.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2.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2.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2.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2.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2.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2.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2.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2.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2.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2.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2.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2.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2.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2.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2.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2.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2.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2.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2.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2.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2.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2.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2.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2.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2.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2.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2.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2.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2.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2.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2.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2.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2.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2.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2.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2.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2.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2.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2.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2.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2.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2.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2.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2.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2.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2.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2.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2.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2.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2.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2.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2.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2.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2.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2.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2.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2.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2.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2.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2.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2.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2.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2.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2.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2.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2.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2.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2.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2.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2.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2.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2.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2.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2.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2.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2.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2.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2.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2.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2.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2.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2.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2.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2.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2.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2.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2.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2.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2.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2.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2.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2.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2.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2.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2.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2.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2.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2.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2.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2.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2.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2.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2.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2.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2.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2.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2.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2.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2.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2.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2.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2.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2.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2.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2.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2.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2.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2.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2.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2.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2.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2.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2.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2.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2.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2.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2.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2.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2.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2.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2.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2.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2.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2.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2.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2.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2.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2.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2.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2.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2.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2.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2.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2.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2.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2.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2.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2.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2.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2.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2.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2.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2.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2.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2.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2.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2.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2.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2.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2.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2.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2.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2.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2.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2.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2.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2.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2.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2.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2.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2.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2.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2.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2.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2.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2.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2.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2.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2.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2.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2.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2.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2.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2.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2.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2.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2.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2.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2.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2.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2.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2.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2.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2.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2.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2.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2.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2.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2.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2.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2.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2.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2.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2.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2.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2.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2.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2.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2.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2.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2.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2.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2.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2.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2.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2.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2.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2.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2.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2.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2.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2.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2.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2.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2.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2.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2.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2.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2.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2.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2.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2.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2.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2.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2.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2.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2.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2.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2.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2.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2.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2.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2.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2.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2.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2.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2.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2.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2.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2.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2.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2.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2.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2.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2.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2.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2.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2.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2.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2.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2.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2.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2.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2.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2.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2.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2.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2.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2.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2.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2.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2.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2.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2.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2.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2.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2.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2.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2.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2.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2.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2.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2.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2.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2.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2.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2.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2.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2.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2.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2.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2.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2.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2.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2.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2.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2.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2.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2.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2.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2.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2.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2.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2.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2.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2.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2.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2.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2.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2.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2.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2.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2.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2.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2.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2.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2.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2.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2.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2.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2.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2.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2.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2.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2.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2.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2.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2.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2.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2.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2.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2.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2.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2.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2.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2.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2.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2.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2.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2.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2.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2.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2.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2.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2.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2.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2.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2.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2.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2.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2.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2.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2.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2.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2.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2.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2.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2.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2.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2.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2.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2.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2.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2.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2.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2.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2.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2.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2.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2.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2.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2.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2.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2.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2.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2.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2.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2.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2.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2.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2.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2.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2.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2.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2.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2.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2.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2.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2.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2.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2.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2.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2.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2.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2.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2.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2.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2.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2.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2.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2.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2.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2.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2.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2.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2.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2.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2.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2.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2.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2.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2.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2.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2.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2.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2.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2.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2.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2.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2.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2.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2.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2.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2.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2.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2.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2.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2.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2.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2.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2.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2.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2.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2.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2.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2.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2.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2.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2.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2.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2.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2.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2.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2.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2.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2.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2.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2.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2.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2.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2.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2.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2.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2.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2.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2.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2.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2.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2.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2.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2.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2.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2.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2.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2.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2.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2.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2.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2.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2.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2.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2.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2.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2.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2.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2.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2.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2.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2.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2.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2.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2.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2.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2.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2.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2.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2.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2.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2.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2.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2.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2.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2.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2.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2.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2.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2.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2.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2.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2.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2.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2.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2.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2.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2.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2.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2.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2.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2.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2.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2.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2.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2.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2.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2.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2.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2.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2.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2.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2.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2.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2.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2.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2.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2.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2.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2.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2.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2.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2.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2.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2.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2.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2.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2.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2.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2.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2.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2.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2.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2.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2.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2.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2.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2.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2.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2.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2.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2.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2.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2.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2.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2.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2.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2.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2.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2.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2.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2.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2.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2.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2.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2.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2.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2.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2.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2.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2.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2.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2.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2.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2.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2.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2.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2.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2.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2.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2.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2.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2.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2.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2.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2.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2.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2.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2.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2.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2.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2.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2.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2.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2.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2.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2.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2.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2.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2.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2.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2.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2.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2.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2.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2.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2.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2.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2.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2.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2.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2.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2.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2.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2.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2.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2.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2.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2.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2.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2.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2.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2.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2.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2.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2.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2.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2.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2.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2.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2.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2.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2.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2.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2.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2.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2.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2.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2.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2.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2.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2.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2.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2.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2.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2.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2.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2.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2.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2.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2.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2.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2.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2.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2.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2.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2.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2.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2.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2.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2.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2.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2.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2.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2.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2.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2.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2.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2.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2.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2.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2.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2.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2.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2.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2.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2.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2.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2.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2.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2.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2.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2.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2.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2.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2.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2.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2.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2.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2.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2.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2.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2.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2.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2.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2.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2.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2.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2.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2.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2.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2.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2.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2.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2.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2.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2.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2.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2.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2.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2.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2.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2.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2.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2.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2.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2.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2.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2.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2.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2.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2.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2.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2.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2.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2.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2.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2.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2.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2.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2.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2.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2.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2.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2.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2.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2.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2.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2.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2.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2.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2.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2.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2.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2.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2.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2.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2.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2.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2.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2.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2.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2.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2.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2.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2.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2.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2.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2.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2.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2.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2.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2.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2.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2.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2.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2.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2.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2.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2.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2.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2.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2.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2.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2.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2.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2.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2.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2.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2.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2.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2.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2.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2.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2.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2.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2.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2.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2.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ht="12.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ht="12.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ht="12.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ht="12.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ht="12.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ht="12.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ht="12.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ht="12.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ht="12.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ht="12.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ht="12.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ht="12.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ht="12.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ht="12.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ht="12.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ht="12.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ht="12.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ht="12.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ht="12.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ht="12.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ht="12.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ht="12.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3">
    <mergeCell ref="A1:D1"/>
    <mergeCell ref="F1:G1"/>
    <mergeCell ref="A19:D19"/>
  </mergeCells>
  <printOptions/>
  <pageMargins bottom="0.75" footer="0.0" header="0.0" left="0.7" right="0.7" top="0.75"/>
  <pageSetup orientation="portrait"/>
  <headerFooter>
    <oddFooter>&amp;C000000&amp;P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6" width="14.43"/>
  </cols>
  <sheetData>
    <row r="1" ht="15.75" customHeight="1">
      <c r="A1" s="22"/>
      <c r="B1" s="22"/>
      <c r="C1" s="22"/>
      <c r="D1" s="22"/>
      <c r="E1" s="22"/>
      <c r="F1" s="7"/>
      <c r="G1" s="7"/>
      <c r="H1" s="7"/>
      <c r="I1" s="7"/>
      <c r="J1" s="7"/>
      <c r="K1" s="7"/>
      <c r="L1" s="7"/>
      <c r="M1" s="7"/>
      <c r="N1" s="7"/>
      <c r="O1" s="7"/>
      <c r="P1" s="7"/>
      <c r="Q1" s="7"/>
      <c r="R1" s="7"/>
      <c r="S1" s="7"/>
      <c r="T1" s="7"/>
      <c r="U1" s="7"/>
      <c r="V1" s="7"/>
      <c r="W1" s="7"/>
      <c r="X1" s="7"/>
      <c r="Y1" s="7"/>
      <c r="Z1" s="7"/>
    </row>
    <row r="2" ht="15.75" customHeight="1">
      <c r="A2" s="22"/>
      <c r="B2" s="22"/>
      <c r="C2" s="22"/>
      <c r="D2" s="22"/>
      <c r="E2" s="22"/>
      <c r="F2" s="7"/>
      <c r="G2" s="7"/>
      <c r="H2" s="7"/>
      <c r="I2" s="7"/>
      <c r="J2" s="7"/>
      <c r="K2" s="7"/>
      <c r="L2" s="7"/>
      <c r="M2" s="7"/>
      <c r="N2" s="7"/>
      <c r="O2" s="7"/>
      <c r="P2" s="7"/>
      <c r="Q2" s="7"/>
      <c r="R2" s="7"/>
      <c r="S2" s="7"/>
      <c r="T2" s="7"/>
      <c r="U2" s="7"/>
      <c r="V2" s="7"/>
      <c r="W2" s="7"/>
      <c r="X2" s="7"/>
      <c r="Y2" s="7"/>
      <c r="Z2" s="7"/>
    </row>
    <row r="3" ht="15.75" customHeight="1">
      <c r="A3" s="29"/>
      <c r="B3" s="29"/>
      <c r="C3" s="29"/>
      <c r="D3" s="29"/>
      <c r="E3" s="22"/>
      <c r="F3" s="7"/>
      <c r="G3" s="7"/>
      <c r="H3" s="7"/>
      <c r="I3" s="7"/>
      <c r="J3" s="7"/>
      <c r="K3" s="7"/>
      <c r="L3" s="7"/>
      <c r="M3" s="7"/>
      <c r="N3" s="7"/>
      <c r="O3" s="7"/>
      <c r="P3" s="7"/>
      <c r="Q3" s="7"/>
      <c r="R3" s="7"/>
      <c r="S3" s="7"/>
      <c r="T3" s="7"/>
      <c r="U3" s="7"/>
      <c r="V3" s="7"/>
      <c r="W3" s="7"/>
      <c r="X3" s="7"/>
      <c r="Y3" s="7"/>
      <c r="Z3" s="7"/>
    </row>
    <row r="4" ht="15.75" customHeight="1">
      <c r="A4" s="28" t="s">
        <v>10</v>
      </c>
      <c r="B4" s="2"/>
      <c r="C4" s="2"/>
      <c r="D4" s="3"/>
      <c r="E4" s="19"/>
      <c r="F4" s="7"/>
      <c r="G4" s="7"/>
      <c r="H4" s="7"/>
      <c r="I4" s="7"/>
      <c r="J4" s="7"/>
      <c r="K4" s="7"/>
      <c r="L4" s="7"/>
      <c r="M4" s="7"/>
      <c r="N4" s="7"/>
      <c r="O4" s="7"/>
      <c r="P4" s="7"/>
      <c r="Q4" s="7"/>
      <c r="R4" s="7"/>
      <c r="S4" s="7"/>
      <c r="T4" s="7"/>
      <c r="U4" s="7"/>
      <c r="V4" s="7"/>
      <c r="W4" s="7"/>
      <c r="X4" s="7"/>
      <c r="Y4" s="7"/>
      <c r="Z4" s="7"/>
    </row>
    <row r="5" ht="15.75" customHeight="1">
      <c r="A5" s="8"/>
      <c r="B5" s="9" t="s">
        <v>2</v>
      </c>
      <c r="C5" s="10" t="s">
        <v>3</v>
      </c>
      <c r="D5" s="10" t="s">
        <v>4</v>
      </c>
      <c r="E5" s="19"/>
      <c r="F5" s="7"/>
      <c r="G5" s="7"/>
      <c r="H5" s="7"/>
      <c r="I5" s="7"/>
      <c r="J5" s="7"/>
      <c r="K5" s="7"/>
      <c r="L5" s="7"/>
      <c r="M5" s="7"/>
      <c r="N5" s="7"/>
      <c r="O5" s="7"/>
      <c r="P5" s="7"/>
      <c r="Q5" s="7"/>
      <c r="R5" s="7"/>
      <c r="S5" s="7"/>
      <c r="T5" s="7"/>
      <c r="U5" s="7"/>
      <c r="V5" s="7"/>
      <c r="W5" s="7"/>
      <c r="X5" s="7"/>
      <c r="Y5" s="7"/>
      <c r="Z5" s="7"/>
    </row>
    <row r="6" ht="15.75" customHeight="1">
      <c r="A6" s="30">
        <v>43190.0</v>
      </c>
      <c r="B6" s="14">
        <v>0.0</v>
      </c>
      <c r="C6" s="14">
        <v>0.0</v>
      </c>
      <c r="D6" s="14">
        <v>0.0</v>
      </c>
      <c r="E6" s="19"/>
      <c r="F6" s="7"/>
      <c r="G6" s="7"/>
      <c r="H6" s="7"/>
      <c r="I6" s="7"/>
      <c r="J6" s="7"/>
      <c r="K6" s="7"/>
      <c r="L6" s="7"/>
      <c r="M6" s="7"/>
      <c r="N6" s="7"/>
      <c r="O6" s="7"/>
      <c r="P6" s="7"/>
      <c r="Q6" s="7"/>
      <c r="R6" s="7"/>
      <c r="S6" s="7"/>
      <c r="T6" s="7"/>
      <c r="U6" s="7"/>
      <c r="V6" s="7"/>
      <c r="W6" s="7"/>
      <c r="X6" s="7"/>
      <c r="Y6" s="7"/>
      <c r="Z6" s="7"/>
    </row>
    <row r="7" ht="15.75" customHeight="1">
      <c r="A7" s="30">
        <v>43281.0</v>
      </c>
      <c r="B7" s="14">
        <v>0.0</v>
      </c>
      <c r="C7" s="14">
        <v>0.0</v>
      </c>
      <c r="D7" s="14">
        <v>0.0</v>
      </c>
      <c r="E7" s="19"/>
      <c r="F7" s="7"/>
      <c r="G7" s="7"/>
      <c r="H7" s="7"/>
      <c r="I7" s="7"/>
      <c r="J7" s="7"/>
      <c r="K7" s="7"/>
      <c r="L7" s="7"/>
      <c r="M7" s="7"/>
      <c r="N7" s="7"/>
      <c r="O7" s="7"/>
      <c r="P7" s="7"/>
      <c r="Q7" s="7"/>
      <c r="R7" s="7"/>
      <c r="S7" s="7"/>
      <c r="T7" s="7"/>
      <c r="U7" s="7"/>
      <c r="V7" s="7"/>
      <c r="W7" s="7"/>
      <c r="X7" s="7"/>
      <c r="Y7" s="7"/>
      <c r="Z7" s="7"/>
    </row>
    <row r="8" ht="15.75" customHeight="1">
      <c r="A8" s="30">
        <v>43373.0</v>
      </c>
      <c r="B8" s="14">
        <v>0.0</v>
      </c>
      <c r="C8" s="14">
        <v>0.0</v>
      </c>
      <c r="D8" s="14">
        <v>0.0</v>
      </c>
      <c r="E8" s="19"/>
      <c r="F8" s="7"/>
      <c r="G8" s="7"/>
      <c r="H8" s="7"/>
      <c r="I8" s="7"/>
      <c r="J8" s="7"/>
      <c r="K8" s="7"/>
      <c r="L8" s="7"/>
      <c r="M8" s="7"/>
      <c r="N8" s="7"/>
      <c r="O8" s="7"/>
      <c r="P8" s="7"/>
      <c r="Q8" s="7"/>
      <c r="R8" s="7"/>
      <c r="S8" s="7"/>
      <c r="T8" s="7"/>
      <c r="U8" s="7"/>
      <c r="V8" s="7"/>
      <c r="W8" s="7"/>
      <c r="X8" s="7"/>
      <c r="Y8" s="7"/>
      <c r="Z8" s="7"/>
    </row>
    <row r="9" ht="15.75" customHeight="1">
      <c r="A9" s="21">
        <v>43465.0</v>
      </c>
      <c r="B9" s="14">
        <v>0.0</v>
      </c>
      <c r="C9" s="14">
        <v>0.0</v>
      </c>
      <c r="D9" s="14">
        <v>0.0</v>
      </c>
      <c r="E9" s="19"/>
      <c r="F9" s="7"/>
      <c r="G9" s="7"/>
      <c r="H9" s="7"/>
      <c r="I9" s="7"/>
      <c r="J9" s="7"/>
      <c r="K9" s="7"/>
      <c r="L9" s="7"/>
      <c r="M9" s="7"/>
      <c r="N9" s="7"/>
      <c r="O9" s="7"/>
      <c r="P9" s="7"/>
      <c r="Q9" s="7"/>
      <c r="R9" s="7"/>
      <c r="S9" s="7"/>
      <c r="T9" s="7"/>
      <c r="U9" s="7"/>
      <c r="V9" s="7"/>
      <c r="W9" s="7"/>
      <c r="X9" s="7"/>
      <c r="Y9" s="7"/>
      <c r="Z9" s="7"/>
    </row>
    <row r="10" ht="15.75" customHeight="1">
      <c r="A10" s="30">
        <v>43555.0</v>
      </c>
      <c r="B10" s="8"/>
      <c r="C10" s="8"/>
      <c r="D10" s="8"/>
      <c r="E10" s="19"/>
      <c r="F10" s="7"/>
      <c r="G10" s="7"/>
      <c r="H10" s="7"/>
      <c r="I10" s="7"/>
      <c r="J10" s="7"/>
      <c r="K10" s="7"/>
      <c r="L10" s="7"/>
      <c r="M10" s="7"/>
      <c r="N10" s="7"/>
      <c r="O10" s="7"/>
      <c r="P10" s="7"/>
      <c r="Q10" s="7"/>
      <c r="R10" s="7"/>
      <c r="S10" s="7"/>
      <c r="T10" s="7"/>
      <c r="U10" s="7"/>
      <c r="V10" s="7"/>
      <c r="W10" s="7"/>
      <c r="X10" s="7"/>
      <c r="Y10" s="7"/>
      <c r="Z10" s="7"/>
    </row>
    <row r="11" ht="15.75" customHeight="1">
      <c r="A11" s="30">
        <v>43646.0</v>
      </c>
      <c r="B11" s="8"/>
      <c r="C11" s="8"/>
      <c r="D11" s="8"/>
      <c r="E11" s="19"/>
      <c r="F11" s="7"/>
      <c r="G11" s="7"/>
      <c r="H11" s="7"/>
      <c r="I11" s="7"/>
      <c r="J11" s="7"/>
      <c r="K11" s="7"/>
      <c r="L11" s="7"/>
      <c r="M11" s="7"/>
      <c r="N11" s="7"/>
      <c r="O11" s="7"/>
      <c r="P11" s="7"/>
      <c r="Q11" s="7"/>
      <c r="R11" s="7"/>
      <c r="S11" s="7"/>
      <c r="T11" s="7"/>
      <c r="U11" s="7"/>
      <c r="V11" s="7"/>
      <c r="W11" s="7"/>
      <c r="X11" s="7"/>
      <c r="Y11" s="7"/>
      <c r="Z11" s="7"/>
    </row>
    <row r="12" ht="15.75" customHeight="1">
      <c r="A12" s="30">
        <v>43738.0</v>
      </c>
      <c r="B12" s="8"/>
      <c r="C12" s="8"/>
      <c r="D12" s="8"/>
      <c r="E12" s="19"/>
      <c r="F12" s="7"/>
      <c r="G12" s="7"/>
      <c r="H12" s="7"/>
      <c r="I12" s="7"/>
      <c r="J12" s="7"/>
      <c r="K12" s="7"/>
      <c r="L12" s="7"/>
      <c r="M12" s="7"/>
      <c r="N12" s="7"/>
      <c r="O12" s="7"/>
      <c r="P12" s="7"/>
      <c r="Q12" s="7"/>
      <c r="R12" s="7"/>
      <c r="S12" s="7"/>
      <c r="T12" s="7"/>
      <c r="U12" s="7"/>
      <c r="V12" s="7"/>
      <c r="W12" s="7"/>
      <c r="X12" s="7"/>
      <c r="Y12" s="7"/>
      <c r="Z12" s="7"/>
    </row>
    <row r="13" ht="15.75" customHeight="1">
      <c r="A13" s="21">
        <v>43830.0</v>
      </c>
      <c r="B13" s="8"/>
      <c r="C13" s="8"/>
      <c r="D13" s="8"/>
      <c r="E13" s="19"/>
      <c r="F13" s="7"/>
      <c r="G13" s="7"/>
      <c r="H13" s="7"/>
      <c r="I13" s="7"/>
      <c r="J13" s="7"/>
      <c r="K13" s="7"/>
      <c r="L13" s="7"/>
      <c r="M13" s="7"/>
      <c r="N13" s="7"/>
      <c r="O13" s="7"/>
      <c r="P13" s="7"/>
      <c r="Q13" s="7"/>
      <c r="R13" s="7"/>
      <c r="S13" s="7"/>
      <c r="T13" s="7"/>
      <c r="U13" s="7"/>
      <c r="V13" s="7"/>
      <c r="W13" s="7"/>
      <c r="X13" s="7"/>
      <c r="Y13" s="7"/>
      <c r="Z13" s="7"/>
    </row>
    <row r="14" ht="15.75" customHeight="1">
      <c r="A14" s="27"/>
      <c r="B14" s="27"/>
      <c r="C14" s="27"/>
      <c r="D14" s="27"/>
      <c r="E14" s="22"/>
      <c r="F14" s="7"/>
      <c r="G14" s="7"/>
      <c r="H14" s="7"/>
      <c r="I14" s="7"/>
      <c r="J14" s="7"/>
      <c r="K14" s="7"/>
      <c r="L14" s="7"/>
      <c r="M14" s="7"/>
      <c r="N14" s="7"/>
      <c r="O14" s="7"/>
      <c r="P14" s="7"/>
      <c r="Q14" s="7"/>
      <c r="R14" s="7"/>
      <c r="S14" s="7"/>
      <c r="T14" s="7"/>
      <c r="U14" s="7"/>
      <c r="V14" s="7"/>
      <c r="W14" s="7"/>
      <c r="X14" s="7"/>
      <c r="Y14" s="7"/>
      <c r="Z14" s="7"/>
    </row>
    <row r="15" ht="15.75" customHeight="1">
      <c r="A15" s="28" t="s">
        <v>9</v>
      </c>
      <c r="B15" s="2"/>
      <c r="C15" s="2"/>
      <c r="D15" s="3"/>
      <c r="E15" s="19"/>
      <c r="F15" s="7"/>
      <c r="G15" s="7"/>
      <c r="H15" s="7"/>
      <c r="I15" s="7"/>
      <c r="J15" s="7"/>
      <c r="K15" s="7"/>
      <c r="L15" s="7"/>
      <c r="M15" s="7"/>
      <c r="N15" s="7"/>
      <c r="O15" s="7"/>
      <c r="P15" s="7"/>
      <c r="Q15" s="7"/>
      <c r="R15" s="7"/>
      <c r="S15" s="7"/>
      <c r="T15" s="7"/>
      <c r="U15" s="7"/>
      <c r="V15" s="7"/>
      <c r="W15" s="7"/>
      <c r="X15" s="7"/>
      <c r="Y15" s="7"/>
      <c r="Z15" s="7"/>
    </row>
    <row r="16" ht="15.75" customHeight="1">
      <c r="A16" s="8"/>
      <c r="B16" s="9" t="s">
        <v>2</v>
      </c>
      <c r="C16" s="10" t="s">
        <v>3</v>
      </c>
      <c r="D16" s="10" t="s">
        <v>4</v>
      </c>
      <c r="E16" s="19"/>
      <c r="F16" s="7"/>
      <c r="G16" s="7"/>
      <c r="H16" s="7"/>
      <c r="I16" s="7"/>
      <c r="J16" s="7"/>
      <c r="K16" s="7"/>
      <c r="L16" s="7"/>
      <c r="M16" s="7"/>
      <c r="N16" s="7"/>
      <c r="O16" s="7"/>
      <c r="P16" s="7"/>
      <c r="Q16" s="7"/>
      <c r="R16" s="7"/>
      <c r="S16" s="7"/>
      <c r="T16" s="7"/>
      <c r="U16" s="7"/>
      <c r="V16" s="7"/>
      <c r="W16" s="7"/>
      <c r="X16" s="7"/>
      <c r="Y16" s="7"/>
      <c r="Z16" s="7"/>
    </row>
    <row r="17" ht="15.75" customHeight="1">
      <c r="A17" s="30">
        <v>43190.0</v>
      </c>
      <c r="B17" s="14">
        <v>0.0</v>
      </c>
      <c r="C17" s="14">
        <v>0.0</v>
      </c>
      <c r="D17" s="14">
        <v>0.0</v>
      </c>
      <c r="E17" s="19"/>
      <c r="F17" s="7"/>
      <c r="G17" s="7"/>
      <c r="H17" s="7"/>
      <c r="I17" s="7"/>
      <c r="J17" s="7"/>
      <c r="K17" s="7"/>
      <c r="L17" s="7"/>
      <c r="M17" s="7"/>
      <c r="N17" s="7"/>
      <c r="O17" s="7"/>
      <c r="P17" s="7"/>
      <c r="Q17" s="7"/>
      <c r="R17" s="7"/>
      <c r="S17" s="7"/>
      <c r="T17" s="7"/>
      <c r="U17" s="7"/>
      <c r="V17" s="7"/>
      <c r="W17" s="7"/>
      <c r="X17" s="7"/>
      <c r="Y17" s="7"/>
      <c r="Z17" s="7"/>
    </row>
    <row r="18" ht="15.75" customHeight="1">
      <c r="A18" s="30">
        <v>43281.0</v>
      </c>
      <c r="B18" s="14">
        <v>0.0</v>
      </c>
      <c r="C18" s="14">
        <v>0.0</v>
      </c>
      <c r="D18" s="14">
        <v>0.0</v>
      </c>
      <c r="E18" s="19"/>
      <c r="F18" s="7"/>
      <c r="G18" s="7"/>
      <c r="H18" s="7"/>
      <c r="I18" s="7"/>
      <c r="J18" s="7"/>
      <c r="K18" s="7"/>
      <c r="L18" s="7"/>
      <c r="M18" s="7"/>
      <c r="N18" s="7"/>
      <c r="O18" s="7"/>
      <c r="P18" s="7"/>
      <c r="Q18" s="7"/>
      <c r="R18" s="7"/>
      <c r="S18" s="7"/>
      <c r="T18" s="7"/>
      <c r="U18" s="7"/>
      <c r="V18" s="7"/>
      <c r="W18" s="7"/>
      <c r="X18" s="7"/>
      <c r="Y18" s="7"/>
      <c r="Z18" s="7"/>
    </row>
    <row r="19" ht="15.75" customHeight="1">
      <c r="A19" s="30">
        <v>43373.0</v>
      </c>
      <c r="B19" s="14">
        <v>0.0</v>
      </c>
      <c r="C19" s="14">
        <v>0.0</v>
      </c>
      <c r="D19" s="14">
        <v>0.0</v>
      </c>
      <c r="E19" s="19"/>
      <c r="F19" s="7"/>
      <c r="G19" s="7"/>
      <c r="H19" s="7"/>
      <c r="I19" s="7"/>
      <c r="J19" s="7"/>
      <c r="K19" s="7"/>
      <c r="L19" s="7"/>
      <c r="M19" s="7"/>
      <c r="N19" s="7"/>
      <c r="O19" s="7"/>
      <c r="P19" s="7"/>
      <c r="Q19" s="7"/>
      <c r="R19" s="7"/>
      <c r="S19" s="7"/>
      <c r="T19" s="7"/>
      <c r="U19" s="7"/>
      <c r="V19" s="7"/>
      <c r="W19" s="7"/>
      <c r="X19" s="7"/>
      <c r="Y19" s="7"/>
      <c r="Z19" s="7"/>
    </row>
    <row r="20" ht="15.75" customHeight="1">
      <c r="A20" s="21">
        <v>43465.0</v>
      </c>
      <c r="B20" s="14">
        <v>0.0</v>
      </c>
      <c r="C20" s="14">
        <v>0.0</v>
      </c>
      <c r="D20" s="14">
        <v>0.0</v>
      </c>
      <c r="E20" s="19"/>
      <c r="F20" s="7"/>
      <c r="G20" s="7"/>
      <c r="H20" s="7"/>
      <c r="I20" s="7"/>
      <c r="J20" s="7"/>
      <c r="K20" s="7"/>
      <c r="L20" s="7"/>
      <c r="M20" s="7"/>
      <c r="N20" s="7"/>
      <c r="O20" s="7"/>
      <c r="P20" s="7"/>
      <c r="Q20" s="7"/>
      <c r="R20" s="7"/>
      <c r="S20" s="7"/>
      <c r="T20" s="7"/>
      <c r="U20" s="7"/>
      <c r="V20" s="7"/>
      <c r="W20" s="7"/>
      <c r="X20" s="7"/>
      <c r="Y20" s="7"/>
      <c r="Z20" s="7"/>
    </row>
    <row r="21" ht="15.75" customHeight="1">
      <c r="A21" s="30">
        <v>43555.0</v>
      </c>
      <c r="B21" s="8"/>
      <c r="C21" s="8"/>
      <c r="D21" s="8"/>
      <c r="E21" s="19"/>
      <c r="F21" s="7"/>
      <c r="G21" s="7"/>
      <c r="H21" s="7"/>
      <c r="I21" s="7"/>
      <c r="J21" s="7"/>
      <c r="K21" s="7"/>
      <c r="L21" s="7"/>
      <c r="M21" s="7"/>
      <c r="N21" s="7"/>
      <c r="O21" s="7"/>
      <c r="P21" s="7"/>
      <c r="Q21" s="7"/>
      <c r="R21" s="7"/>
      <c r="S21" s="7"/>
      <c r="T21" s="7"/>
      <c r="U21" s="7"/>
      <c r="V21" s="7"/>
      <c r="W21" s="7"/>
      <c r="X21" s="7"/>
      <c r="Y21" s="7"/>
      <c r="Z21" s="7"/>
    </row>
    <row r="22" ht="15.75" customHeight="1">
      <c r="A22" s="30">
        <v>43646.0</v>
      </c>
      <c r="B22" s="8"/>
      <c r="C22" s="8"/>
      <c r="D22" s="8"/>
      <c r="E22" s="19"/>
      <c r="F22" s="7"/>
      <c r="G22" s="7"/>
      <c r="H22" s="7"/>
      <c r="I22" s="7"/>
      <c r="J22" s="7"/>
      <c r="K22" s="7"/>
      <c r="L22" s="7"/>
      <c r="M22" s="7"/>
      <c r="N22" s="7"/>
      <c r="O22" s="7"/>
      <c r="P22" s="7"/>
      <c r="Q22" s="7"/>
      <c r="R22" s="7"/>
      <c r="S22" s="7"/>
      <c r="T22" s="7"/>
      <c r="U22" s="7"/>
      <c r="V22" s="7"/>
      <c r="W22" s="7"/>
      <c r="X22" s="7"/>
      <c r="Y22" s="7"/>
      <c r="Z22" s="7"/>
    </row>
    <row r="23" ht="15.75" customHeight="1">
      <c r="A23" s="30">
        <v>43738.0</v>
      </c>
      <c r="B23" s="8"/>
      <c r="C23" s="8"/>
      <c r="D23" s="8"/>
      <c r="E23" s="19"/>
      <c r="F23" s="7"/>
      <c r="G23" s="7"/>
      <c r="H23" s="7"/>
      <c r="I23" s="7"/>
      <c r="J23" s="7"/>
      <c r="K23" s="7"/>
      <c r="L23" s="7"/>
      <c r="M23" s="7"/>
      <c r="N23" s="7"/>
      <c r="O23" s="7"/>
      <c r="P23" s="7"/>
      <c r="Q23" s="7"/>
      <c r="R23" s="7"/>
      <c r="S23" s="7"/>
      <c r="T23" s="7"/>
      <c r="U23" s="7"/>
      <c r="V23" s="7"/>
      <c r="W23" s="7"/>
      <c r="X23" s="7"/>
      <c r="Y23" s="7"/>
      <c r="Z23" s="7"/>
    </row>
    <row r="24" ht="15.75" customHeight="1">
      <c r="A24" s="21">
        <v>43830.0</v>
      </c>
      <c r="B24" s="8"/>
      <c r="C24" s="8"/>
      <c r="D24" s="8"/>
      <c r="E24" s="19"/>
      <c r="F24" s="7"/>
      <c r="G24" s="7"/>
      <c r="H24" s="7"/>
      <c r="I24" s="7"/>
      <c r="J24" s="7"/>
      <c r="K24" s="7"/>
      <c r="L24" s="7"/>
      <c r="M24" s="7"/>
      <c r="N24" s="7"/>
      <c r="O24" s="7"/>
      <c r="P24" s="7"/>
      <c r="Q24" s="7"/>
      <c r="R24" s="7"/>
      <c r="S24" s="7"/>
      <c r="T24" s="7"/>
      <c r="U24" s="7"/>
      <c r="V24" s="7"/>
      <c r="W24" s="7"/>
      <c r="X24" s="7"/>
      <c r="Y24" s="7"/>
      <c r="Z24" s="7"/>
    </row>
    <row r="25" ht="12.75" customHeight="1">
      <c r="A25" s="7"/>
      <c r="B25" s="7"/>
      <c r="C25" s="7"/>
      <c r="D25" s="7"/>
      <c r="E25" s="7"/>
      <c r="F25" s="7"/>
      <c r="G25" s="7"/>
      <c r="H25" s="7"/>
      <c r="I25" s="7"/>
      <c r="J25" s="7"/>
      <c r="K25" s="7"/>
      <c r="L25" s="7"/>
      <c r="M25" s="7"/>
      <c r="N25" s="7"/>
      <c r="O25" s="7"/>
      <c r="P25" s="7"/>
      <c r="Q25" s="7"/>
      <c r="R25" s="7"/>
      <c r="S25" s="7"/>
      <c r="T25" s="7"/>
      <c r="U25" s="7"/>
      <c r="V25" s="7"/>
      <c r="W25" s="7"/>
      <c r="X25" s="7"/>
      <c r="Y25" s="7"/>
      <c r="Z25" s="7"/>
    </row>
    <row r="26" ht="12.7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ht="12.7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ht="12.7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ht="12.7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ht="12.7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ht="12.7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ht="12.7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ht="12.7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ht="12.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ht="12.7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ht="12.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12.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2.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ht="12.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ht="12.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12.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12.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2.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2.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2.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2.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2.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2.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2.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2.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2.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2.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2.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2.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2.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2.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2.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2.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2.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2.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2.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2.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2.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2.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2.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2.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2.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2.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2.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2.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2.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2.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2.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2.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2.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2.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2.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2.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2.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2.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2.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2.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2.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2.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2.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2.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2.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2.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2.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2.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2.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2.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2.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2.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2.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2.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2.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2.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2.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2.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2.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2.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2.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2.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2.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2.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2.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2.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2.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2.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2.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2.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2.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2.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2.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2.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2.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2.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2.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2.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2.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2.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2.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2.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2.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2.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2.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2.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2.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2.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2.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2.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2.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2.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2.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2.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2.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2.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2.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2.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2.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2.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2.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2.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2.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2.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2.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2.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2.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2.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2.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2.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2.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2.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2.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2.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2.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2.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2.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2.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2.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2.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2.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2.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2.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2.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2.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2.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2.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2.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2.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2.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2.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2.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2.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2.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2.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2.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2.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2.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2.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2.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2.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2.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2.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2.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2.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2.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2.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2.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2.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2.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2.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2.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2.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2.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2.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2.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2.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2.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2.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2.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2.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2.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2.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2.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2.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2.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2.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2.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2.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2.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2.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2.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2.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2.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2.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2.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2.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2.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2.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2.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2.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2.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2.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2.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2.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2.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2.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2.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2.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2.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2.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2.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2.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2.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2.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2.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2.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2.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2.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2.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2.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2.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2.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2.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2.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2.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2.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2.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2.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2.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2.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2.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2.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2.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2.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2.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2.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2.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2.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2.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2.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2.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2.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2.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2.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2.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2.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2.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2.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2.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2.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2.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2.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2.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2.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2.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2.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2.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2.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2.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2.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2.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2.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2.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2.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2.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2.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2.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2.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2.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2.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2.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2.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2.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2.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2.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2.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2.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2.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2.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2.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2.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2.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2.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2.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2.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2.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2.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2.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2.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2.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2.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2.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2.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2.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2.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2.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2.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2.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2.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2.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2.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2.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2.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2.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2.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2.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2.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2.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2.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2.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2.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2.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2.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2.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2.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2.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2.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2.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2.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2.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2.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2.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2.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2.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2.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2.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2.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2.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2.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2.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2.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2.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2.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2.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2.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2.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2.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2.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2.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2.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2.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2.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2.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2.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2.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2.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2.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2.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2.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2.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2.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2.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2.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2.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2.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2.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2.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2.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2.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2.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2.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2.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2.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2.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2.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2.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2.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2.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2.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2.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2.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2.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2.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2.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2.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2.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2.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2.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2.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2.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2.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2.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2.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2.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2.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2.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2.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2.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2.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2.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2.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2.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2.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2.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2.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2.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2.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2.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2.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2.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2.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2.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2.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2.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2.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2.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2.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2.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2.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2.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2.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2.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2.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2.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2.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2.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2.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2.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2.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2.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2.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2.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2.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2.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2.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2.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2.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2.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2.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2.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2.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2.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2.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2.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2.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2.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2.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2.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2.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2.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2.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2.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2.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2.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2.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2.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2.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2.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2.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2.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2.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2.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2.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2.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2.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2.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2.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2.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2.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2.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2.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2.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2.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2.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2.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2.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2.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2.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2.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2.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2.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2.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2.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2.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2.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2.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2.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2.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2.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2.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2.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2.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2.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2.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2.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2.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2.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2.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2.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2.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2.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2.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2.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2.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2.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2.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2.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2.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2.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2.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2.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2.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2.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2.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2.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2.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2.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2.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2.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2.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2.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2.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2.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2.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2.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2.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2.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2.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2.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2.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2.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2.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2.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2.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2.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2.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2.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2.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2.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2.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2.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2.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2.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2.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2.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2.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2.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2.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2.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2.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2.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2.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2.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2.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2.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2.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2.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2.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2.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2.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2.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2.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2.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2.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2.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2.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2.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2.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2.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2.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2.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2.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2.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2.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2.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2.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2.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2.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2.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2.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2.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2.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2.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2.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2.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2.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2.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2.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2.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2.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2.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2.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2.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2.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2.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2.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2.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2.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2.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2.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2.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2.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2.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2.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2.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2.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2.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2.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2.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2.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2.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2.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2.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2.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2.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2.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2.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2.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2.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2.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2.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2.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2.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2.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2.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2.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2.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2.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2.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2.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2.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2.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2.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2.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2.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2.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2.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2.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2.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2.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2.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2.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2.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2.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2.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2.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2.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2.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2.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2.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2.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2.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2.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2.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2.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2.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2.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2.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2.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2.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2.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2.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2.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2.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2.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2.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2.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2.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2.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2.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2.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2.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2.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2.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2.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2.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2.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2.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2.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2.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2.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2.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2.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2.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2.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2.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2.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2.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2.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2.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2.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2.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2.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2.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2.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2.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2.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2.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2.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2.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2.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2.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2.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2.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2.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2.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2.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2.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2.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2.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2.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2.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2.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2.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2.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2.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2.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2.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2.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2.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2.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2.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2.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2.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2.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2.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2.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2.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2.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2.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2.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2.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2.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2.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2.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2.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2.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2.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2.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2.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2.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2.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2.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2.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2.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2.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2.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2.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2.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2.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2.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2.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2.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2.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2.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2.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2.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2.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2.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2.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2.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2.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2.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2.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2.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2.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2.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2.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2.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2.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2.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2.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2.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2.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2.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2.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2.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2.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2.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2.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2.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2.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2.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2.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2.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2.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2.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2.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2.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2.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2.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2.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2.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2.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2.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2.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2.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2.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2.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2.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2.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2.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2.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2.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2.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2.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2.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2.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2.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2.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2.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2.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2.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2.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2.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2.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2.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2.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2.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2.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2.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2.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2.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2.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2.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2.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2.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2.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2.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2.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2.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2.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2.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2.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2.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2.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2.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2.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2.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2.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2.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2.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2.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2.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2.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2.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2.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2.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2.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2.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2.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2.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2.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2.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2.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2.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2.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2.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2.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2.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2.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2.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2.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2.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2.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2.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2.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2.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2.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2.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2.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2.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2.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2.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2.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2.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2.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2.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2.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2.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2.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2.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2.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2.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2.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2.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2.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2.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2.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2.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2.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2.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2.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2.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2.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2.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2.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2.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2.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2.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2.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2.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2.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2.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2.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2.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2.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2.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2.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2.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2.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2.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2.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2.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2.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2.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2.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2.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2.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2.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2.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2.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2.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2.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2.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2.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2.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2.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2.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2.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2.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2.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2.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2.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2.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2.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2.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2.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2.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2.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2.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2.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2.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2.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2.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2.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2.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2.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2.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2.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2.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2.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2.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2.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2.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2.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2.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2.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2.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2.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2.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2.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2.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2.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2.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ht="12.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ht="12.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ht="12.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ht="12.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ht="12.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ht="12.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ht="12.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ht="12.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ht="12.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ht="12.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ht="12.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ht="12.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ht="12.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ht="12.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ht="12.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ht="12.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ht="12.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ht="12.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ht="12.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ht="12.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ht="12.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ht="12.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2">
    <mergeCell ref="A4:D4"/>
    <mergeCell ref="A15:D15"/>
  </mergeCells>
  <printOptions/>
  <pageMargins bottom="0.75" footer="0.0" header="0.0" left="0.7" right="0.7" top="0.75"/>
  <pageSetup orientation="landscape"/>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6" width="14.43"/>
  </cols>
  <sheetData>
    <row r="1" ht="15.75" customHeight="1">
      <c r="A1" s="22"/>
      <c r="B1" s="22"/>
      <c r="C1" s="22"/>
      <c r="D1" s="22"/>
      <c r="E1" s="22"/>
      <c r="F1" s="7"/>
      <c r="G1" s="7"/>
      <c r="H1" s="7"/>
      <c r="I1" s="7"/>
      <c r="J1" s="7"/>
      <c r="K1" s="7"/>
      <c r="L1" s="7"/>
      <c r="M1" s="7"/>
      <c r="N1" s="7"/>
      <c r="O1" s="7"/>
      <c r="P1" s="7"/>
      <c r="Q1" s="7"/>
      <c r="R1" s="7"/>
      <c r="S1" s="7"/>
      <c r="T1" s="7"/>
      <c r="U1" s="7"/>
      <c r="V1" s="7"/>
      <c r="W1" s="7"/>
      <c r="X1" s="7"/>
      <c r="Y1" s="7"/>
      <c r="Z1" s="7"/>
    </row>
    <row r="2" ht="15.75" customHeight="1">
      <c r="A2" s="29"/>
      <c r="B2" s="29"/>
      <c r="C2" s="29"/>
      <c r="D2" s="29"/>
      <c r="E2" s="22"/>
      <c r="F2" s="7"/>
      <c r="G2" s="7"/>
      <c r="H2" s="7"/>
      <c r="I2" s="7"/>
      <c r="J2" s="7"/>
      <c r="K2" s="7"/>
      <c r="L2" s="7"/>
      <c r="M2" s="7"/>
      <c r="N2" s="7"/>
      <c r="O2" s="7"/>
      <c r="P2" s="7"/>
      <c r="Q2" s="7"/>
      <c r="R2" s="7"/>
      <c r="S2" s="7"/>
      <c r="T2" s="7"/>
      <c r="U2" s="7"/>
      <c r="V2" s="7"/>
      <c r="W2" s="7"/>
      <c r="X2" s="7"/>
      <c r="Y2" s="7"/>
      <c r="Z2" s="7"/>
    </row>
    <row r="3" ht="15.75" customHeight="1">
      <c r="A3" s="28" t="s">
        <v>10</v>
      </c>
      <c r="B3" s="2"/>
      <c r="C3" s="2"/>
      <c r="D3" s="3"/>
      <c r="E3" s="19"/>
      <c r="F3" s="7"/>
      <c r="G3" s="7"/>
      <c r="H3" s="7"/>
      <c r="I3" s="7"/>
      <c r="J3" s="7"/>
      <c r="K3" s="7"/>
      <c r="L3" s="7"/>
      <c r="M3" s="7"/>
      <c r="N3" s="7"/>
      <c r="O3" s="7"/>
      <c r="P3" s="7"/>
      <c r="Q3" s="7"/>
      <c r="R3" s="7"/>
      <c r="S3" s="7"/>
      <c r="T3" s="7"/>
      <c r="U3" s="7"/>
      <c r="V3" s="7"/>
      <c r="W3" s="7"/>
      <c r="X3" s="7"/>
      <c r="Y3" s="7"/>
      <c r="Z3" s="7"/>
    </row>
    <row r="4" ht="15.75" customHeight="1">
      <c r="A4" s="8"/>
      <c r="B4" s="9" t="s">
        <v>2</v>
      </c>
      <c r="C4" s="10" t="s">
        <v>3</v>
      </c>
      <c r="D4" s="10" t="s">
        <v>4</v>
      </c>
      <c r="E4" s="19"/>
      <c r="F4" s="7"/>
      <c r="G4" s="7"/>
      <c r="H4" s="7"/>
      <c r="I4" s="7"/>
      <c r="J4" s="7"/>
      <c r="K4" s="7"/>
      <c r="L4" s="7"/>
      <c r="M4" s="7"/>
      <c r="N4" s="7"/>
      <c r="O4" s="7"/>
      <c r="P4" s="7"/>
      <c r="Q4" s="7"/>
      <c r="R4" s="7"/>
      <c r="S4" s="7"/>
      <c r="T4" s="7"/>
      <c r="U4" s="7"/>
      <c r="V4" s="7"/>
      <c r="W4" s="7"/>
      <c r="X4" s="7"/>
      <c r="Y4" s="7"/>
      <c r="Z4" s="7"/>
    </row>
    <row r="5" ht="15.75" customHeight="1">
      <c r="A5" s="30">
        <v>43190.0</v>
      </c>
      <c r="B5" s="14">
        <v>0.0</v>
      </c>
      <c r="C5" s="14">
        <v>0.0</v>
      </c>
      <c r="D5" s="14">
        <v>0.0</v>
      </c>
      <c r="E5" s="19"/>
      <c r="F5" s="7"/>
      <c r="G5" s="7"/>
      <c r="H5" s="7"/>
      <c r="I5" s="7"/>
      <c r="J5" s="7"/>
      <c r="K5" s="7"/>
      <c r="L5" s="7"/>
      <c r="M5" s="7"/>
      <c r="N5" s="7"/>
      <c r="O5" s="7"/>
      <c r="P5" s="7"/>
      <c r="Q5" s="7"/>
      <c r="R5" s="7"/>
      <c r="S5" s="7"/>
      <c r="T5" s="7"/>
      <c r="U5" s="7"/>
      <c r="V5" s="7"/>
      <c r="W5" s="7"/>
      <c r="X5" s="7"/>
      <c r="Y5" s="7"/>
      <c r="Z5" s="7"/>
    </row>
    <row r="6" ht="15.75" customHeight="1">
      <c r="A6" s="30">
        <v>43281.0</v>
      </c>
      <c r="B6" s="14">
        <v>0.0</v>
      </c>
      <c r="C6" s="14">
        <v>0.0</v>
      </c>
      <c r="D6" s="14">
        <v>0.0</v>
      </c>
      <c r="E6" s="19"/>
      <c r="F6" s="7"/>
      <c r="G6" s="7"/>
      <c r="H6" s="7"/>
      <c r="I6" s="7"/>
      <c r="J6" s="7"/>
      <c r="K6" s="7"/>
      <c r="L6" s="7"/>
      <c r="M6" s="7"/>
      <c r="N6" s="7"/>
      <c r="O6" s="7"/>
      <c r="P6" s="7"/>
      <c r="Q6" s="7"/>
      <c r="R6" s="7"/>
      <c r="S6" s="7"/>
      <c r="T6" s="7"/>
      <c r="U6" s="7"/>
      <c r="V6" s="7"/>
      <c r="W6" s="7"/>
      <c r="X6" s="7"/>
      <c r="Y6" s="7"/>
      <c r="Z6" s="7"/>
    </row>
    <row r="7" ht="15.75" customHeight="1">
      <c r="A7" s="30">
        <v>43373.0</v>
      </c>
      <c r="B7" s="14">
        <v>0.0</v>
      </c>
      <c r="C7" s="14">
        <v>0.0</v>
      </c>
      <c r="D7" s="14">
        <v>0.0</v>
      </c>
      <c r="E7" s="19"/>
      <c r="F7" s="7"/>
      <c r="G7" s="7"/>
      <c r="H7" s="7"/>
      <c r="I7" s="7"/>
      <c r="J7" s="7"/>
      <c r="K7" s="7"/>
      <c r="L7" s="7"/>
      <c r="M7" s="7"/>
      <c r="N7" s="7"/>
      <c r="O7" s="7"/>
      <c r="P7" s="7"/>
      <c r="Q7" s="7"/>
      <c r="R7" s="7"/>
      <c r="S7" s="7"/>
      <c r="T7" s="7"/>
      <c r="U7" s="7"/>
      <c r="V7" s="7"/>
      <c r="W7" s="7"/>
      <c r="X7" s="7"/>
      <c r="Y7" s="7"/>
      <c r="Z7" s="7"/>
    </row>
    <row r="8" ht="15.75" customHeight="1">
      <c r="A8" s="21">
        <v>43465.0</v>
      </c>
      <c r="B8" s="14">
        <v>0.0</v>
      </c>
      <c r="C8" s="14">
        <v>0.0</v>
      </c>
      <c r="D8" s="14">
        <v>0.0</v>
      </c>
      <c r="E8" s="19"/>
      <c r="F8" s="7"/>
      <c r="G8" s="7"/>
      <c r="H8" s="7"/>
      <c r="I8" s="7"/>
      <c r="J8" s="7"/>
      <c r="K8" s="7"/>
      <c r="L8" s="7"/>
      <c r="M8" s="7"/>
      <c r="N8" s="7"/>
      <c r="O8" s="7"/>
      <c r="P8" s="7"/>
      <c r="Q8" s="7"/>
      <c r="R8" s="7"/>
      <c r="S8" s="7"/>
      <c r="T8" s="7"/>
      <c r="U8" s="7"/>
      <c r="V8" s="7"/>
      <c r="W8" s="7"/>
      <c r="X8" s="7"/>
      <c r="Y8" s="7"/>
      <c r="Z8" s="7"/>
    </row>
    <row r="9" ht="15.75" customHeight="1">
      <c r="A9" s="27"/>
      <c r="B9" s="27"/>
      <c r="C9" s="27"/>
      <c r="D9" s="27"/>
      <c r="E9" s="22"/>
      <c r="F9" s="7"/>
      <c r="G9" s="7"/>
      <c r="H9" s="7"/>
      <c r="I9" s="7"/>
      <c r="J9" s="7"/>
      <c r="K9" s="7"/>
      <c r="L9" s="7"/>
      <c r="M9" s="7"/>
      <c r="N9" s="7"/>
      <c r="O9" s="7"/>
      <c r="P9" s="7"/>
      <c r="Q9" s="7"/>
      <c r="R9" s="7"/>
      <c r="S9" s="7"/>
      <c r="T9" s="7"/>
      <c r="U9" s="7"/>
      <c r="V9" s="7"/>
      <c r="W9" s="7"/>
      <c r="X9" s="7"/>
      <c r="Y9" s="7"/>
      <c r="Z9" s="7"/>
    </row>
    <row r="10" ht="15.75" customHeight="1">
      <c r="A10" s="28" t="s">
        <v>9</v>
      </c>
      <c r="B10" s="2"/>
      <c r="C10" s="2"/>
      <c r="D10" s="3"/>
      <c r="E10" s="19"/>
      <c r="F10" s="7"/>
      <c r="G10" s="7"/>
      <c r="H10" s="7"/>
      <c r="I10" s="7"/>
      <c r="J10" s="7"/>
      <c r="K10" s="7"/>
      <c r="L10" s="7"/>
      <c r="M10" s="7"/>
      <c r="N10" s="7"/>
      <c r="O10" s="7"/>
      <c r="P10" s="7"/>
      <c r="Q10" s="7"/>
      <c r="R10" s="7"/>
      <c r="S10" s="7"/>
      <c r="T10" s="7"/>
      <c r="U10" s="7"/>
      <c r="V10" s="7"/>
      <c r="W10" s="7"/>
      <c r="X10" s="7"/>
      <c r="Y10" s="7"/>
      <c r="Z10" s="7"/>
    </row>
    <row r="11" ht="15.75" customHeight="1">
      <c r="A11" s="30">
        <v>43190.0</v>
      </c>
      <c r="B11" s="14">
        <v>0.0</v>
      </c>
      <c r="C11" s="14">
        <v>0.0</v>
      </c>
      <c r="D11" s="14">
        <v>0.0</v>
      </c>
      <c r="E11" s="19"/>
      <c r="F11" s="7"/>
      <c r="G11" s="7"/>
      <c r="H11" s="7"/>
      <c r="I11" s="7"/>
      <c r="J11" s="7"/>
      <c r="K11" s="7"/>
      <c r="L11" s="7"/>
      <c r="M11" s="7"/>
      <c r="N11" s="7"/>
      <c r="O11" s="7"/>
      <c r="P11" s="7"/>
      <c r="Q11" s="7"/>
      <c r="R11" s="7"/>
      <c r="S11" s="7"/>
      <c r="T11" s="7"/>
      <c r="U11" s="7"/>
      <c r="V11" s="7"/>
      <c r="W11" s="7"/>
      <c r="X11" s="7"/>
      <c r="Y11" s="7"/>
      <c r="Z11" s="7"/>
    </row>
    <row r="12" ht="15.75" customHeight="1">
      <c r="A12" s="30">
        <v>43281.0</v>
      </c>
      <c r="B12" s="14">
        <v>0.0</v>
      </c>
      <c r="C12" s="14">
        <v>0.0</v>
      </c>
      <c r="D12" s="14">
        <v>0.0</v>
      </c>
      <c r="E12" s="19"/>
      <c r="F12" s="7"/>
      <c r="G12" s="7"/>
      <c r="H12" s="7"/>
      <c r="I12" s="7"/>
      <c r="J12" s="7"/>
      <c r="K12" s="7"/>
      <c r="L12" s="7"/>
      <c r="M12" s="7"/>
      <c r="N12" s="7"/>
      <c r="O12" s="7"/>
      <c r="P12" s="7"/>
      <c r="Q12" s="7"/>
      <c r="R12" s="7"/>
      <c r="S12" s="7"/>
      <c r="T12" s="7"/>
      <c r="U12" s="7"/>
      <c r="V12" s="7"/>
      <c r="W12" s="7"/>
      <c r="X12" s="7"/>
      <c r="Y12" s="7"/>
      <c r="Z12" s="7"/>
    </row>
    <row r="13" ht="15.75" customHeight="1">
      <c r="A13" s="30">
        <v>43373.0</v>
      </c>
      <c r="B13" s="14">
        <v>0.0</v>
      </c>
      <c r="C13" s="14">
        <v>0.0</v>
      </c>
      <c r="D13" s="14">
        <v>0.0</v>
      </c>
      <c r="E13" s="19"/>
      <c r="F13" s="7"/>
      <c r="G13" s="7"/>
      <c r="H13" s="7"/>
      <c r="I13" s="7"/>
      <c r="J13" s="7"/>
      <c r="K13" s="7"/>
      <c r="L13" s="7"/>
      <c r="M13" s="7"/>
      <c r="N13" s="7"/>
      <c r="O13" s="7"/>
      <c r="P13" s="7"/>
      <c r="Q13" s="7"/>
      <c r="R13" s="7"/>
      <c r="S13" s="7"/>
      <c r="T13" s="7"/>
      <c r="U13" s="7"/>
      <c r="V13" s="7"/>
      <c r="W13" s="7"/>
      <c r="X13" s="7"/>
      <c r="Y13" s="7"/>
      <c r="Z13" s="7"/>
    </row>
    <row r="14" ht="15.75" customHeight="1">
      <c r="A14" s="21">
        <v>43465.0</v>
      </c>
      <c r="B14" s="14">
        <v>0.0</v>
      </c>
      <c r="C14" s="14">
        <v>0.0</v>
      </c>
      <c r="D14" s="14">
        <v>0.0</v>
      </c>
      <c r="E14" s="19"/>
      <c r="F14" s="7"/>
      <c r="G14" s="7"/>
      <c r="H14" s="7"/>
      <c r="I14" s="7"/>
      <c r="J14" s="7"/>
      <c r="K14" s="7"/>
      <c r="L14" s="7"/>
      <c r="M14" s="7"/>
      <c r="N14" s="7"/>
      <c r="O14" s="7"/>
      <c r="P14" s="7"/>
      <c r="Q14" s="7"/>
      <c r="R14" s="7"/>
      <c r="S14" s="7"/>
      <c r="T14" s="7"/>
      <c r="U14" s="7"/>
      <c r="V14" s="7"/>
      <c r="W14" s="7"/>
      <c r="X14" s="7"/>
      <c r="Y14" s="7"/>
      <c r="Z14" s="7"/>
    </row>
    <row r="15" ht="12.75" customHeight="1">
      <c r="A15" s="7"/>
      <c r="B15" s="7"/>
      <c r="C15" s="7"/>
      <c r="D15" s="7"/>
      <c r="E15" s="7"/>
      <c r="F15" s="7"/>
      <c r="G15" s="7"/>
      <c r="H15" s="7"/>
      <c r="I15" s="7"/>
      <c r="J15" s="7"/>
      <c r="K15" s="7"/>
      <c r="L15" s="7"/>
      <c r="M15" s="7"/>
      <c r="N15" s="7"/>
      <c r="O15" s="7"/>
      <c r="P15" s="7"/>
      <c r="Q15" s="7"/>
      <c r="R15" s="7"/>
      <c r="S15" s="7"/>
      <c r="T15" s="7"/>
      <c r="U15" s="7"/>
      <c r="V15" s="7"/>
      <c r="W15" s="7"/>
      <c r="X15" s="7"/>
      <c r="Y15" s="7"/>
      <c r="Z15" s="7"/>
    </row>
    <row r="16" ht="12.75" customHeight="1">
      <c r="A16" s="7"/>
      <c r="B16" s="7"/>
      <c r="C16" s="7"/>
      <c r="D16" s="7"/>
      <c r="E16" s="7"/>
      <c r="F16" s="7"/>
      <c r="G16" s="7"/>
      <c r="H16" s="7"/>
      <c r="I16" s="7"/>
      <c r="J16" s="7"/>
      <c r="K16" s="7"/>
      <c r="L16" s="7"/>
      <c r="M16" s="7"/>
      <c r="N16" s="7"/>
      <c r="O16" s="7"/>
      <c r="P16" s="7"/>
      <c r="Q16" s="7"/>
      <c r="R16" s="7"/>
      <c r="S16" s="7"/>
      <c r="T16" s="7"/>
      <c r="U16" s="7"/>
      <c r="V16" s="7"/>
      <c r="W16" s="7"/>
      <c r="X16" s="7"/>
      <c r="Y16" s="7"/>
      <c r="Z16" s="7"/>
    </row>
    <row r="17" ht="12.75" customHeight="1">
      <c r="A17" s="7"/>
      <c r="B17" s="7"/>
      <c r="C17" s="7"/>
      <c r="D17" s="7"/>
      <c r="E17" s="7"/>
      <c r="F17" s="7"/>
      <c r="G17" s="7"/>
      <c r="H17" s="7"/>
      <c r="I17" s="7"/>
      <c r="J17" s="7"/>
      <c r="K17" s="7"/>
      <c r="L17" s="7"/>
      <c r="M17" s="7"/>
      <c r="N17" s="7"/>
      <c r="O17" s="7"/>
      <c r="P17" s="7"/>
      <c r="Q17" s="7"/>
      <c r="R17" s="7"/>
      <c r="S17" s="7"/>
      <c r="T17" s="7"/>
      <c r="U17" s="7"/>
      <c r="V17" s="7"/>
      <c r="W17" s="7"/>
      <c r="X17" s="7"/>
      <c r="Y17" s="7"/>
      <c r="Z17" s="7"/>
    </row>
    <row r="18" ht="12.75" customHeight="1">
      <c r="A18" s="7"/>
      <c r="B18" s="7"/>
      <c r="C18" s="7"/>
      <c r="D18" s="7"/>
      <c r="E18" s="7"/>
      <c r="F18" s="7"/>
      <c r="G18" s="7"/>
      <c r="H18" s="7"/>
      <c r="I18" s="7"/>
      <c r="J18" s="7"/>
      <c r="K18" s="7"/>
      <c r="L18" s="7"/>
      <c r="M18" s="7"/>
      <c r="N18" s="7"/>
      <c r="O18" s="7"/>
      <c r="P18" s="7"/>
      <c r="Q18" s="7"/>
      <c r="R18" s="7"/>
      <c r="S18" s="7"/>
      <c r="T18" s="7"/>
      <c r="U18" s="7"/>
      <c r="V18" s="7"/>
      <c r="W18" s="7"/>
      <c r="X18" s="7"/>
      <c r="Y18" s="7"/>
      <c r="Z18" s="7"/>
    </row>
    <row r="19" ht="12.75" customHeight="1">
      <c r="A19" s="7"/>
      <c r="B19" s="7"/>
      <c r="C19" s="7"/>
      <c r="D19" s="7"/>
      <c r="E19" s="7"/>
      <c r="F19" s="7"/>
      <c r="G19" s="7"/>
      <c r="H19" s="7"/>
      <c r="I19" s="7"/>
      <c r="J19" s="7"/>
      <c r="K19" s="7"/>
      <c r="L19" s="7"/>
      <c r="M19" s="7"/>
      <c r="N19" s="7"/>
      <c r="O19" s="7"/>
      <c r="P19" s="7"/>
      <c r="Q19" s="7"/>
      <c r="R19" s="7"/>
      <c r="S19" s="7"/>
      <c r="T19" s="7"/>
      <c r="U19" s="7"/>
      <c r="V19" s="7"/>
      <c r="W19" s="7"/>
      <c r="X19" s="7"/>
      <c r="Y19" s="7"/>
      <c r="Z19" s="7"/>
    </row>
    <row r="20" ht="12.75" customHeight="1">
      <c r="A20" s="7"/>
      <c r="B20" s="7"/>
      <c r="C20" s="7"/>
      <c r="D20" s="7"/>
      <c r="E20" s="7"/>
      <c r="F20" s="7"/>
      <c r="G20" s="7"/>
      <c r="H20" s="7"/>
      <c r="I20" s="7"/>
      <c r="J20" s="7"/>
      <c r="K20" s="7"/>
      <c r="L20" s="7"/>
      <c r="M20" s="7"/>
      <c r="N20" s="7"/>
      <c r="O20" s="7"/>
      <c r="P20" s="7"/>
      <c r="Q20" s="7"/>
      <c r="R20" s="7"/>
      <c r="S20" s="7"/>
      <c r="T20" s="7"/>
      <c r="U20" s="7"/>
      <c r="V20" s="7"/>
      <c r="W20" s="7"/>
      <c r="X20" s="7"/>
      <c r="Y20" s="7"/>
      <c r="Z20" s="7"/>
    </row>
    <row r="21" ht="12.75" customHeight="1">
      <c r="A21" s="7"/>
      <c r="B21" s="7"/>
      <c r="C21" s="7"/>
      <c r="D21" s="7"/>
      <c r="E21" s="7"/>
      <c r="F21" s="7"/>
      <c r="G21" s="7"/>
      <c r="H21" s="7"/>
      <c r="I21" s="7"/>
      <c r="J21" s="7"/>
      <c r="K21" s="7"/>
      <c r="L21" s="7"/>
      <c r="M21" s="7"/>
      <c r="N21" s="7"/>
      <c r="O21" s="7"/>
      <c r="P21" s="7"/>
      <c r="Q21" s="7"/>
      <c r="R21" s="7"/>
      <c r="S21" s="7"/>
      <c r="T21" s="7"/>
      <c r="U21" s="7"/>
      <c r="V21" s="7"/>
      <c r="W21" s="7"/>
      <c r="X21" s="7"/>
      <c r="Y21" s="7"/>
      <c r="Z21" s="7"/>
    </row>
    <row r="22" ht="12.75" customHeight="1">
      <c r="A22" s="7"/>
      <c r="B22" s="7"/>
      <c r="C22" s="7"/>
      <c r="D22" s="7"/>
      <c r="E22" s="7"/>
      <c r="F22" s="7"/>
      <c r="G22" s="7"/>
      <c r="H22" s="7"/>
      <c r="I22" s="7"/>
      <c r="J22" s="7"/>
      <c r="K22" s="7"/>
      <c r="L22" s="7"/>
      <c r="M22" s="7"/>
      <c r="N22" s="7"/>
      <c r="O22" s="7"/>
      <c r="P22" s="7"/>
      <c r="Q22" s="7"/>
      <c r="R22" s="7"/>
      <c r="S22" s="7"/>
      <c r="T22" s="7"/>
      <c r="U22" s="7"/>
      <c r="V22" s="7"/>
      <c r="W22" s="7"/>
      <c r="X22" s="7"/>
      <c r="Y22" s="7"/>
      <c r="Z22" s="7"/>
    </row>
    <row r="23" ht="12.75" customHeight="1">
      <c r="A23" s="7"/>
      <c r="B23" s="7"/>
      <c r="C23" s="7"/>
      <c r="D23" s="7"/>
      <c r="E23" s="7"/>
      <c r="F23" s="7"/>
      <c r="G23" s="7"/>
      <c r="H23" s="7"/>
      <c r="I23" s="7"/>
      <c r="J23" s="7"/>
      <c r="K23" s="7"/>
      <c r="L23" s="7"/>
      <c r="M23" s="7"/>
      <c r="N23" s="7"/>
      <c r="O23" s="7"/>
      <c r="P23" s="7"/>
      <c r="Q23" s="7"/>
      <c r="R23" s="7"/>
      <c r="S23" s="7"/>
      <c r="T23" s="7"/>
      <c r="U23" s="7"/>
      <c r="V23" s="7"/>
      <c r="W23" s="7"/>
      <c r="X23" s="7"/>
      <c r="Y23" s="7"/>
      <c r="Z23" s="7"/>
    </row>
    <row r="24" ht="12.75" customHeight="1">
      <c r="A24" s="7"/>
      <c r="B24" s="7"/>
      <c r="C24" s="7"/>
      <c r="D24" s="7"/>
      <c r="E24" s="7"/>
      <c r="F24" s="7"/>
      <c r="G24" s="7"/>
      <c r="H24" s="7"/>
      <c r="I24" s="7"/>
      <c r="J24" s="7"/>
      <c r="K24" s="7"/>
      <c r="L24" s="7"/>
      <c r="M24" s="7"/>
      <c r="N24" s="7"/>
      <c r="O24" s="7"/>
      <c r="P24" s="7"/>
      <c r="Q24" s="7"/>
      <c r="R24" s="7"/>
      <c r="S24" s="7"/>
      <c r="T24" s="7"/>
      <c r="U24" s="7"/>
      <c r="V24" s="7"/>
      <c r="W24" s="7"/>
      <c r="X24" s="7"/>
      <c r="Y24" s="7"/>
      <c r="Z24" s="7"/>
    </row>
    <row r="25" ht="12.75" customHeight="1">
      <c r="A25" s="7"/>
      <c r="B25" s="7"/>
      <c r="C25" s="7"/>
      <c r="D25" s="7"/>
      <c r="E25" s="7"/>
      <c r="F25" s="7"/>
      <c r="G25" s="7"/>
      <c r="H25" s="7"/>
      <c r="I25" s="7"/>
      <c r="J25" s="7"/>
      <c r="K25" s="7"/>
      <c r="L25" s="7"/>
      <c r="M25" s="7"/>
      <c r="N25" s="7"/>
      <c r="O25" s="7"/>
      <c r="P25" s="7"/>
      <c r="Q25" s="7"/>
      <c r="R25" s="7"/>
      <c r="S25" s="7"/>
      <c r="T25" s="7"/>
      <c r="U25" s="7"/>
      <c r="V25" s="7"/>
      <c r="W25" s="7"/>
      <c r="X25" s="7"/>
      <c r="Y25" s="7"/>
      <c r="Z25" s="7"/>
    </row>
    <row r="26" ht="12.75" customHeight="1">
      <c r="A26" s="7"/>
      <c r="B26" s="7"/>
      <c r="C26" s="7"/>
      <c r="D26" s="7"/>
      <c r="E26" s="7"/>
      <c r="F26" s="7"/>
      <c r="G26" s="7"/>
      <c r="H26" s="7"/>
      <c r="I26" s="7"/>
      <c r="J26" s="7"/>
      <c r="K26" s="7"/>
      <c r="L26" s="7"/>
      <c r="M26" s="7"/>
      <c r="N26" s="7"/>
      <c r="O26" s="7"/>
      <c r="P26" s="7"/>
      <c r="Q26" s="7"/>
      <c r="R26" s="7"/>
      <c r="S26" s="7"/>
      <c r="T26" s="7"/>
      <c r="U26" s="7"/>
      <c r="V26" s="7"/>
      <c r="W26" s="7"/>
      <c r="X26" s="7"/>
      <c r="Y26" s="7"/>
      <c r="Z26" s="7"/>
    </row>
    <row r="27" ht="12.75" customHeight="1">
      <c r="A27" s="7"/>
      <c r="B27" s="7"/>
      <c r="C27" s="7"/>
      <c r="D27" s="7"/>
      <c r="E27" s="7"/>
      <c r="F27" s="7"/>
      <c r="G27" s="7"/>
      <c r="H27" s="7"/>
      <c r="I27" s="7"/>
      <c r="J27" s="7"/>
      <c r="K27" s="7"/>
      <c r="L27" s="7"/>
      <c r="M27" s="7"/>
      <c r="N27" s="7"/>
      <c r="O27" s="7"/>
      <c r="P27" s="7"/>
      <c r="Q27" s="7"/>
      <c r="R27" s="7"/>
      <c r="S27" s="7"/>
      <c r="T27" s="7"/>
      <c r="U27" s="7"/>
      <c r="V27" s="7"/>
      <c r="W27" s="7"/>
      <c r="X27" s="7"/>
      <c r="Y27" s="7"/>
      <c r="Z27" s="7"/>
    </row>
    <row r="28" ht="12.75" customHeight="1">
      <c r="A28" s="7"/>
      <c r="B28" s="7"/>
      <c r="C28" s="7"/>
      <c r="D28" s="7"/>
      <c r="E28" s="7"/>
      <c r="F28" s="7"/>
      <c r="G28" s="7"/>
      <c r="H28" s="7"/>
      <c r="I28" s="7"/>
      <c r="J28" s="7"/>
      <c r="K28" s="7"/>
      <c r="L28" s="7"/>
      <c r="M28" s="7"/>
      <c r="N28" s="7"/>
      <c r="O28" s="7"/>
      <c r="P28" s="7"/>
      <c r="Q28" s="7"/>
      <c r="R28" s="7"/>
      <c r="S28" s="7"/>
      <c r="T28" s="7"/>
      <c r="U28" s="7"/>
      <c r="V28" s="7"/>
      <c r="W28" s="7"/>
      <c r="X28" s="7"/>
      <c r="Y28" s="7"/>
      <c r="Z28" s="7"/>
    </row>
    <row r="29" ht="12.75" customHeight="1">
      <c r="A29" s="7"/>
      <c r="B29" s="7"/>
      <c r="C29" s="7"/>
      <c r="D29" s="7"/>
      <c r="E29" s="7"/>
      <c r="F29" s="7"/>
      <c r="G29" s="7"/>
      <c r="H29" s="7"/>
      <c r="I29" s="7"/>
      <c r="J29" s="7"/>
      <c r="K29" s="7"/>
      <c r="L29" s="7"/>
      <c r="M29" s="7"/>
      <c r="N29" s="7"/>
      <c r="O29" s="7"/>
      <c r="P29" s="7"/>
      <c r="Q29" s="7"/>
      <c r="R29" s="7"/>
      <c r="S29" s="7"/>
      <c r="T29" s="7"/>
      <c r="U29" s="7"/>
      <c r="V29" s="7"/>
      <c r="W29" s="7"/>
      <c r="X29" s="7"/>
      <c r="Y29" s="7"/>
      <c r="Z29" s="7"/>
    </row>
    <row r="30" ht="12.75" customHeight="1">
      <c r="A30" s="7"/>
      <c r="B30" s="7"/>
      <c r="C30" s="7"/>
      <c r="D30" s="7"/>
      <c r="E30" s="7"/>
      <c r="F30" s="7"/>
      <c r="G30" s="7"/>
      <c r="H30" s="7"/>
      <c r="I30" s="7"/>
      <c r="J30" s="7"/>
      <c r="K30" s="7"/>
      <c r="L30" s="7"/>
      <c r="M30" s="7"/>
      <c r="N30" s="7"/>
      <c r="O30" s="7"/>
      <c r="P30" s="7"/>
      <c r="Q30" s="7"/>
      <c r="R30" s="7"/>
      <c r="S30" s="7"/>
      <c r="T30" s="7"/>
      <c r="U30" s="7"/>
      <c r="V30" s="7"/>
      <c r="W30" s="7"/>
      <c r="X30" s="7"/>
      <c r="Y30" s="7"/>
      <c r="Z30" s="7"/>
    </row>
    <row r="31" ht="12.75" customHeight="1">
      <c r="A31" s="7"/>
      <c r="B31" s="7"/>
      <c r="C31" s="7"/>
      <c r="D31" s="7"/>
      <c r="E31" s="7"/>
      <c r="F31" s="7"/>
      <c r="G31" s="7"/>
      <c r="H31" s="7"/>
      <c r="I31" s="7"/>
      <c r="J31" s="7"/>
      <c r="K31" s="7"/>
      <c r="L31" s="7"/>
      <c r="M31" s="7"/>
      <c r="N31" s="7"/>
      <c r="O31" s="7"/>
      <c r="P31" s="7"/>
      <c r="Q31" s="7"/>
      <c r="R31" s="7"/>
      <c r="S31" s="7"/>
      <c r="T31" s="7"/>
      <c r="U31" s="7"/>
      <c r="V31" s="7"/>
      <c r="W31" s="7"/>
      <c r="X31" s="7"/>
      <c r="Y31" s="7"/>
      <c r="Z31" s="7"/>
    </row>
    <row r="32" ht="12.75" customHeight="1">
      <c r="A32" s="7"/>
      <c r="B32" s="7"/>
      <c r="C32" s="7"/>
      <c r="D32" s="7"/>
      <c r="E32" s="7"/>
      <c r="F32" s="7"/>
      <c r="G32" s="7"/>
      <c r="H32" s="7"/>
      <c r="I32" s="7"/>
      <c r="J32" s="7"/>
      <c r="K32" s="7"/>
      <c r="L32" s="7"/>
      <c r="M32" s="7"/>
      <c r="N32" s="7"/>
      <c r="O32" s="7"/>
      <c r="P32" s="7"/>
      <c r="Q32" s="7"/>
      <c r="R32" s="7"/>
      <c r="S32" s="7"/>
      <c r="T32" s="7"/>
      <c r="U32" s="7"/>
      <c r="V32" s="7"/>
      <c r="W32" s="7"/>
      <c r="X32" s="7"/>
      <c r="Y32" s="7"/>
      <c r="Z32" s="7"/>
    </row>
    <row r="33" ht="12.75" customHeight="1">
      <c r="A33" s="7"/>
      <c r="B33" s="7"/>
      <c r="C33" s="7"/>
      <c r="D33" s="7"/>
      <c r="E33" s="7"/>
      <c r="F33" s="7"/>
      <c r="G33" s="7"/>
      <c r="H33" s="7"/>
      <c r="I33" s="7"/>
      <c r="J33" s="7"/>
      <c r="K33" s="7"/>
      <c r="L33" s="7"/>
      <c r="M33" s="7"/>
      <c r="N33" s="7"/>
      <c r="O33" s="7"/>
      <c r="P33" s="7"/>
      <c r="Q33" s="7"/>
      <c r="R33" s="7"/>
      <c r="S33" s="7"/>
      <c r="T33" s="7"/>
      <c r="U33" s="7"/>
      <c r="V33" s="7"/>
      <c r="W33" s="7"/>
      <c r="X33" s="7"/>
      <c r="Y33" s="7"/>
      <c r="Z33" s="7"/>
    </row>
    <row r="34" ht="12.7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ht="12.75"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ht="12.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12.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2.7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ht="12.7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ht="12.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12.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12.7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2.7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2.7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2.7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2.7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2.7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2.7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2.7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2.7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2.7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2.7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2.7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2.7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2.7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2.7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2.7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2.7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2.7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2.7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2.7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2.7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2.7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2.7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2.7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2.7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2.7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2.7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2.7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2.7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2.7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2.7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2.7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2.7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2.7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2.7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2.7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2.7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2.7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2.7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2.7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2.7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2.7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2.7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2.7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2.7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2.7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2.7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2.7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2.7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2.7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2.7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2.7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2.7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2.7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2.7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2.7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2.7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2.7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2.7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2.7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2.7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2.7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2.7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2.7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2.7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2.7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2.7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2.7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2.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2.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2.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2.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2.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2.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2.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2.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2.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2.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2.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2.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2.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2.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2.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2.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2.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2.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2.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2.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2.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2.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2.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2.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2.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2.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2.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2.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2.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2.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2.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2.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2.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2.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2.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2.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2.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2.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2.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2.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2.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2.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2.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2.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2.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2.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2.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2.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2.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2.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2.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2.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2.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2.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2.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2.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2.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2.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2.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2.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2.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2.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2.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2.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2.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2.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2.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2.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2.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2.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2.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2.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2.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2.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2.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2.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2.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2.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2.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2.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2.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2.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2.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2.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2.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2.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2.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2.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2.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2.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2.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2.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2.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2.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2.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2.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2.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2.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2.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2.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2.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2.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2.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2.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2.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2.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2.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2.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2.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2.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2.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2.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2.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2.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2.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2.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2.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2.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2.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2.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2.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ht="12.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ht="12.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ht="12.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ht="12.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ht="12.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ht="12.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ht="12.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ht="12.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ht="12.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ht="12.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ht="12.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ht="12.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ht="12.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ht="12.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ht="12.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ht="12.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ht="12.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ht="12.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ht="12.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ht="12.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ht="12.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ht="12.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ht="12.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ht="12.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ht="12.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ht="12.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ht="12.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ht="12.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ht="12.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ht="12.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ht="12.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ht="12.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ht="12.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ht="12.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ht="12.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ht="12.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ht="12.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ht="12.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ht="12.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ht="12.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ht="12.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ht="12.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ht="12.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ht="12.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ht="12.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ht="12.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ht="12.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ht="12.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ht="12.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ht="12.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ht="12.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ht="12.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ht="12.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ht="12.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ht="12.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ht="12.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ht="12.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ht="12.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ht="12.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ht="12.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ht="12.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ht="12.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ht="12.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ht="12.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ht="12.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ht="12.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ht="12.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ht="12.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ht="12.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ht="12.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ht="12.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ht="12.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ht="12.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ht="12.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ht="12.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ht="12.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ht="12.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ht="12.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ht="12.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ht="12.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ht="12.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ht="12.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ht="12.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ht="12.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ht="12.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ht="12.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ht="12.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ht="12.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ht="12.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ht="12.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ht="12.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ht="12.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ht="12.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ht="12.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ht="12.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ht="12.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ht="12.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ht="12.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ht="12.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ht="12.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ht="12.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ht="12.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ht="12.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ht="12.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ht="12.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ht="12.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ht="12.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ht="12.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ht="12.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ht="12.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ht="12.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ht="12.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ht="12.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ht="12.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ht="12.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ht="12.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ht="12.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ht="12.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ht="12.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ht="12.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ht="12.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ht="12.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ht="12.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ht="12.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ht="12.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ht="12.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ht="12.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ht="12.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ht="12.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ht="12.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ht="12.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ht="12.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ht="12.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ht="12.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ht="12.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ht="12.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ht="12.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ht="12.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ht="12.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ht="12.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ht="12.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ht="12.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ht="12.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ht="12.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ht="12.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ht="12.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ht="12.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ht="12.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ht="12.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ht="12.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ht="12.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ht="12.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ht="12.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ht="12.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ht="12.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ht="12.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ht="12.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ht="12.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ht="12.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ht="12.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ht="12.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ht="12.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ht="12.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ht="12.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ht="12.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ht="12.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ht="12.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ht="12.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ht="12.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ht="12.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ht="12.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ht="12.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ht="12.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ht="12.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ht="12.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ht="12.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ht="12.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ht="12.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ht="12.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ht="12.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ht="12.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ht="12.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ht="12.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ht="12.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ht="12.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ht="12.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ht="12.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ht="12.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ht="12.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ht="12.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ht="12.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ht="12.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ht="12.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ht="12.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ht="12.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ht="12.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ht="12.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ht="12.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ht="12.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ht="12.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ht="12.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ht="12.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ht="12.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ht="12.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ht="12.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ht="12.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ht="12.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ht="12.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ht="12.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ht="12.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ht="12.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ht="12.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ht="12.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ht="12.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ht="12.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ht="12.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ht="12.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ht="12.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ht="12.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ht="12.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ht="12.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ht="12.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ht="12.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ht="12.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ht="12.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ht="12.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ht="12.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ht="12.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ht="12.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ht="12.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ht="12.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ht="12.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ht="12.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ht="12.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ht="12.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ht="12.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ht="12.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ht="12.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ht="12.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ht="12.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ht="12.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ht="12.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ht="12.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ht="12.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ht="12.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ht="12.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ht="12.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ht="12.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ht="12.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ht="12.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ht="12.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ht="12.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ht="12.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ht="12.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ht="12.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ht="12.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ht="12.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ht="12.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ht="12.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ht="12.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ht="12.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ht="12.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ht="12.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ht="12.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ht="12.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ht="12.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ht="12.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ht="12.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ht="12.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ht="12.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ht="12.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ht="12.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ht="12.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ht="12.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ht="12.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ht="12.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ht="12.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ht="12.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ht="12.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ht="12.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ht="12.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ht="12.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ht="12.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ht="12.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ht="12.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ht="12.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ht="12.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ht="12.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ht="12.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ht="12.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ht="12.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ht="12.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ht="12.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ht="12.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ht="12.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ht="12.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ht="12.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ht="12.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ht="12.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ht="12.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ht="12.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ht="12.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ht="12.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ht="12.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ht="12.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ht="12.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ht="12.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ht="12.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ht="12.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ht="12.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ht="12.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ht="12.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ht="12.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ht="12.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ht="12.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ht="12.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ht="12.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ht="12.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ht="12.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ht="12.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ht="12.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ht="12.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ht="12.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ht="12.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ht="12.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ht="12.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ht="12.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ht="12.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ht="12.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ht="12.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ht="12.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ht="12.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ht="12.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ht="12.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ht="12.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ht="12.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ht="12.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ht="12.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ht="12.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ht="12.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ht="12.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ht="12.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ht="12.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ht="12.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ht="12.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ht="12.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ht="12.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ht="12.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ht="12.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ht="12.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ht="12.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ht="12.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ht="12.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ht="12.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ht="12.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ht="12.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ht="12.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ht="12.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ht="12.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ht="12.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ht="12.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ht="12.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ht="12.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ht="12.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ht="12.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ht="12.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ht="12.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ht="12.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ht="12.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ht="12.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ht="12.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ht="12.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ht="12.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ht="12.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ht="12.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ht="12.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ht="12.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ht="12.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ht="12.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ht="12.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ht="12.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ht="12.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ht="12.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ht="12.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ht="12.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ht="12.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ht="12.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ht="12.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ht="12.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ht="12.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ht="12.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ht="12.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ht="12.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ht="12.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ht="12.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ht="12.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ht="12.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ht="12.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ht="12.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ht="12.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ht="12.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ht="12.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ht="12.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ht="12.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ht="12.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ht="12.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ht="12.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ht="12.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ht="12.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ht="12.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ht="12.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ht="12.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ht="12.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ht="12.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ht="12.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ht="12.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ht="12.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ht="12.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ht="12.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ht="12.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ht="12.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ht="12.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ht="12.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ht="12.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ht="12.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ht="12.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ht="12.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ht="12.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ht="12.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ht="12.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ht="12.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ht="12.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ht="12.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ht="12.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ht="12.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ht="12.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ht="12.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ht="12.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ht="12.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ht="12.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ht="12.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ht="12.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ht="12.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ht="12.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ht="12.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ht="12.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ht="12.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ht="12.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ht="12.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ht="12.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ht="12.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ht="12.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ht="12.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ht="12.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ht="12.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ht="12.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ht="12.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ht="12.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ht="12.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ht="12.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ht="12.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ht="12.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ht="12.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ht="12.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ht="12.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ht="12.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ht="12.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ht="12.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ht="12.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ht="12.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ht="12.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ht="12.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ht="12.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ht="12.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ht="12.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ht="12.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ht="12.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ht="12.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ht="12.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ht="12.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ht="12.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ht="12.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ht="12.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ht="12.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ht="12.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ht="12.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ht="12.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ht="12.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ht="12.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ht="12.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ht="12.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ht="12.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ht="12.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ht="12.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ht="12.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ht="12.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ht="12.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ht="12.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ht="12.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ht="12.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ht="12.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ht="12.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ht="12.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ht="12.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ht="12.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ht="12.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ht="12.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ht="12.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ht="12.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ht="12.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ht="12.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ht="12.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ht="12.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ht="12.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ht="12.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ht="12.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ht="12.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ht="12.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ht="12.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ht="12.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ht="12.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ht="12.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ht="12.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ht="12.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ht="12.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ht="12.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ht="12.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ht="12.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ht="12.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ht="12.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ht="12.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ht="12.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ht="12.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ht="12.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ht="12.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ht="12.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ht="12.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ht="12.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ht="12.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ht="12.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ht="12.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ht="12.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ht="12.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ht="12.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ht="12.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ht="12.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ht="12.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ht="12.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ht="12.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ht="12.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ht="12.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ht="12.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ht="12.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ht="12.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ht="12.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ht="12.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ht="12.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ht="12.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ht="12.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ht="12.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ht="12.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ht="12.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ht="12.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ht="12.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ht="12.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ht="12.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ht="12.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ht="12.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ht="12.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ht="12.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ht="12.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ht="12.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ht="12.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ht="12.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ht="12.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ht="12.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ht="12.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ht="12.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ht="12.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ht="12.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ht="12.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ht="12.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ht="12.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ht="12.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ht="12.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ht="12.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ht="12.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ht="12.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ht="12.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ht="12.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ht="12.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ht="12.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ht="12.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ht="12.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ht="12.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ht="12.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ht="12.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ht="12.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ht="12.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ht="12.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ht="12.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ht="12.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ht="12.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ht="12.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ht="12.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ht="12.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ht="12.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ht="12.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ht="12.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ht="12.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ht="12.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ht="12.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ht="12.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ht="12.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ht="12.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ht="12.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ht="12.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ht="12.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ht="12.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ht="12.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ht="12.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ht="12.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ht="12.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ht="12.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ht="12.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ht="12.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ht="12.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ht="12.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ht="12.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ht="12.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ht="12.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ht="12.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ht="12.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ht="12.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ht="12.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ht="12.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ht="12.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ht="12.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ht="12.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ht="12.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ht="12.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ht="12.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ht="12.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ht="12.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ht="12.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ht="12.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ht="12.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ht="12.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ht="12.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ht="12.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ht="12.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ht="12.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ht="12.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ht="12.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ht="12.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ht="12.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ht="12.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ht="12.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ht="12.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ht="12.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ht="12.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ht="12.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ht="12.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ht="12.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ht="12.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ht="12.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ht="12.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ht="12.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ht="12.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ht="12.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ht="12.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ht="12.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ht="12.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ht="12.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ht="12.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ht="12.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ht="12.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ht="12.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ht="12.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ht="12.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ht="12.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ht="12.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ht="12.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ht="12.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ht="12.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ht="12.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ht="12.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ht="12.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ht="12.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ht="12.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ht="12.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ht="12.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ht="12.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ht="12.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ht="12.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ht="12.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ht="12.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ht="12.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ht="12.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ht="12.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ht="12.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ht="12.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ht="12.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ht="12.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ht="12.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ht="12.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ht="12.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ht="12.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ht="12.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ht="12.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ht="12.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ht="12.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ht="12.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ht="12.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ht="12.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ht="12.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ht="12.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ht="12.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ht="12.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ht="12.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ht="12.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ht="12.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ht="12.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ht="12.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ht="12.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ht="12.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ht="12.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ht="12.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ht="12.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ht="12.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ht="12.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ht="12.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ht="12.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ht="12.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ht="12.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ht="12.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ht="12.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ht="12.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ht="12.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ht="12.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ht="12.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ht="12.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ht="12.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ht="12.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ht="12.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ht="12.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ht="12.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ht="12.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ht="12.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ht="12.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ht="12.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ht="12.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ht="12.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ht="12.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ht="12.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ht="12.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ht="12.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ht="12.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ht="12.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ht="12.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ht="12.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ht="12.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ht="12.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ht="12.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ht="12.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ht="12.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ht="12.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ht="12.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ht="12.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ht="12.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2">
    <mergeCell ref="A3:D3"/>
    <mergeCell ref="A10:D10"/>
  </mergeCells>
  <printOptions/>
  <pageMargins bottom="0.75" footer="0.0" header="0.0" left="0.7" right="0.7" top="0.75"/>
  <pageSetup orientation="landscape"/>
  <headerFooter>
    <oddFooter>&amp;C000000&amp;P</oddFooter>
  </headerFooter>
  <drawing r:id="rId1"/>
</worksheet>
</file>